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/>
  <c r="E11"/>
  <c r="D19"/>
  <c r="D38"/>
  <c r="E19"/>
  <c r="D24"/>
  <c r="E24"/>
  <c r="D33"/>
  <c r="E33"/>
  <c r="D37"/>
  <c r="E37"/>
  <c r="E38"/>
</calcChain>
</file>

<file path=xl/sharedStrings.xml><?xml version="1.0" encoding="utf-8"?>
<sst xmlns="http://schemas.openxmlformats.org/spreadsheetml/2006/main" count="60" uniqueCount="35">
  <si>
    <t>DPJ-DRA Tollways Private Limited</t>
  </si>
  <si>
    <t>Unrated</t>
  </si>
  <si>
    <t>Maturity Date</t>
  </si>
  <si>
    <t>% to Net Assets</t>
  </si>
  <si>
    <t>MONEY MARKET INSTRUMENT</t>
  </si>
  <si>
    <t>Fixed Deposit</t>
  </si>
  <si>
    <t>BWR BBB-</t>
  </si>
  <si>
    <t>D. P. Jain &amp; Co Infrastructure Private Limited</t>
  </si>
  <si>
    <t>Unlisted</t>
  </si>
  <si>
    <t>BONDS &amp; NCDs</t>
  </si>
  <si>
    <t>TBILL 91 DAY 2014</t>
  </si>
  <si>
    <t>Sr. No.</t>
  </si>
  <si>
    <t>Sector / Rating</t>
  </si>
  <si>
    <t>Market value (Rs. In lakhs)</t>
  </si>
  <si>
    <t>Cash &amp; Cash Equivalents</t>
  </si>
  <si>
    <t>TBILL 91 DAY 2015</t>
  </si>
  <si>
    <t>Net Receivable/Payable</t>
  </si>
  <si>
    <t>Portfolio as on October 31, 2014</t>
  </si>
  <si>
    <t>BWR BBB</t>
  </si>
  <si>
    <t>BWR A-</t>
  </si>
  <si>
    <t>Percent</t>
  </si>
  <si>
    <t>IDBI Bank Limited</t>
  </si>
  <si>
    <t>Total</t>
  </si>
  <si>
    <t>Rating / Industry</t>
  </si>
  <si>
    <t xml:space="preserve">  </t>
  </si>
  <si>
    <t>Emco Energy Limited</t>
  </si>
  <si>
    <t>SOV</t>
  </si>
  <si>
    <t>Cash &amp; Equivalent</t>
  </si>
  <si>
    <t>Listed / awaiting listing on the stock exchanges</t>
  </si>
  <si>
    <t>IND BBB</t>
  </si>
  <si>
    <t>Name of Instrument</t>
  </si>
  <si>
    <t>Treasury Bill</t>
  </si>
  <si>
    <t>GVR Infra Projects Limited</t>
  </si>
  <si>
    <t>Grand Total</t>
  </si>
  <si>
    <t>IIFCL MF INFRASTRUCTURE DEBT FUND SR - I</t>
  </si>
</sst>
</file>

<file path=xl/styles.xml><?xml version="1.0" encoding="utf-8"?>
<styleSheet xmlns="http://schemas.openxmlformats.org/spreadsheetml/2006/main">
  <numFmts count="5">
    <numFmt numFmtId="179" formatCode="_(* #,##0.00_);_(* \(#,##0.00\);_(* &quot;-&quot;??_);_(@_)"/>
    <numFmt numFmtId="180" formatCode="[$-409]dd\-mmm\-yy;@"/>
    <numFmt numFmtId="181" formatCode="_ * #,##0_)_£_ ;_ * \(#,##0\)_£_ ;_ * &quot;-&quot;??_)_£_ ;_ @_ "/>
    <numFmt numFmtId="182" formatCode="dd\-mmm\-yyyy"/>
    <numFmt numFmtId="183" formatCode="#,##0.00_);\(#,##0.00\)"/>
  </numFmts>
  <fonts count="12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9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8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81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82" fontId="1" fillId="2" borderId="1" xfId="1" applyNumberFormat="1" applyFont="1" applyFill="1" applyBorder="1" applyAlignment="1">
      <alignment horizontal="center" vertical="top" wrapText="1"/>
    </xf>
    <xf numFmtId="182" fontId="0" fillId="0" borderId="0" xfId="0" applyNumberFormat="1"/>
    <xf numFmtId="182" fontId="8" fillId="3" borderId="0" xfId="0" applyNumberFormat="1" applyFont="1" applyFill="1"/>
    <xf numFmtId="182" fontId="9" fillId="2" borderId="0" xfId="0" applyNumberFormat="1" applyFont="1" applyFill="1"/>
    <xf numFmtId="183" fontId="1" fillId="2" borderId="1" xfId="1" applyNumberFormat="1" applyFont="1" applyFill="1" applyBorder="1" applyAlignment="1">
      <alignment horizontal="center" vertical="top" wrapText="1"/>
    </xf>
    <xf numFmtId="183" fontId="0" fillId="0" borderId="0" xfId="0" applyNumberFormat="1"/>
    <xf numFmtId="183" fontId="8" fillId="3" borderId="0" xfId="0" applyNumberFormat="1" applyFont="1" applyFill="1"/>
    <xf numFmtId="183" fontId="9" fillId="2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0" fontId="3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/>
  </sheetViews>
  <sheetFormatPr defaultColWidth="9.140625" defaultRowHeight="12.75"/>
  <cols>
    <col min="1" max="1" width="7.5703125" customWidth="1"/>
    <col min="2" max="2" width="80.85546875" customWidth="1"/>
    <col min="3" max="3" width="16" customWidth="1"/>
    <col min="4" max="4" width="24" customWidth="1"/>
    <col min="5" max="5" width="14.5703125" customWidth="1"/>
    <col min="6" max="6" width="13.5703125" customWidth="1"/>
    <col min="7" max="7" width="15" customWidth="1"/>
    <col min="8" max="8" width="17.85546875" customWidth="1"/>
    <col min="9" max="9" width="8.85546875" customWidth="1"/>
  </cols>
  <sheetData>
    <row r="1" spans="1:9" ht="18.75">
      <c r="A1" s="1"/>
      <c r="B1" s="27" t="s">
        <v>34</v>
      </c>
      <c r="C1" s="27"/>
      <c r="D1" s="27"/>
      <c r="E1" s="27"/>
    </row>
    <row r="2" spans="1:9">
      <c r="A2" s="2" t="s">
        <v>24</v>
      </c>
      <c r="B2" s="3" t="s">
        <v>17</v>
      </c>
      <c r="C2" s="4"/>
      <c r="D2" s="5"/>
      <c r="E2" s="6"/>
    </row>
    <row r="3" spans="1:9" ht="15.75" customHeight="1">
      <c r="A3" s="7"/>
      <c r="B3" s="8"/>
      <c r="C3" s="2"/>
      <c r="D3" s="5"/>
      <c r="E3" s="6"/>
    </row>
    <row r="4" spans="1:9">
      <c r="A4" s="9" t="s">
        <v>11</v>
      </c>
      <c r="B4" s="10" t="s">
        <v>30</v>
      </c>
      <c r="C4" s="10" t="s">
        <v>23</v>
      </c>
      <c r="D4" s="19" t="s">
        <v>13</v>
      </c>
      <c r="E4" s="11" t="s">
        <v>3</v>
      </c>
      <c r="F4" s="15" t="s">
        <v>2</v>
      </c>
    </row>
    <row r="5" spans="1:9" ht="12.75" customHeight="1">
      <c r="D5" s="20"/>
      <c r="E5" s="23"/>
      <c r="F5" s="16"/>
    </row>
    <row r="6" spans="1:9" ht="12.75" customHeight="1">
      <c r="D6" s="20"/>
      <c r="E6" s="23"/>
      <c r="F6" s="16"/>
    </row>
    <row r="7" spans="1:9" ht="12.75" customHeight="1">
      <c r="B7" s="26" t="s">
        <v>4</v>
      </c>
      <c r="D7" s="20"/>
      <c r="E7" s="23"/>
      <c r="F7" s="16"/>
    </row>
    <row r="8" spans="1:9" ht="12.75" customHeight="1">
      <c r="B8" s="26" t="s">
        <v>31</v>
      </c>
      <c r="D8" s="20"/>
      <c r="E8" s="23"/>
      <c r="F8" s="16"/>
    </row>
    <row r="9" spans="1:9" ht="12.75" customHeight="1">
      <c r="A9">
        <v>1</v>
      </c>
      <c r="B9" t="s">
        <v>10</v>
      </c>
      <c r="C9" t="s">
        <v>26</v>
      </c>
      <c r="D9" s="20">
        <v>8463.6540000000005</v>
      </c>
      <c r="E9" s="23">
        <v>0.26629999999999998</v>
      </c>
      <c r="F9" s="16">
        <v>41963</v>
      </c>
      <c r="H9" s="12" t="s">
        <v>12</v>
      </c>
      <c r="I9" s="12" t="s">
        <v>20</v>
      </c>
    </row>
    <row r="10" spans="1:9" ht="12.75" customHeight="1">
      <c r="A10">
        <v>2</v>
      </c>
      <c r="B10" t="s">
        <v>15</v>
      </c>
      <c r="C10" t="s">
        <v>26</v>
      </c>
      <c r="D10" s="20">
        <v>1970.182</v>
      </c>
      <c r="E10" s="23">
        <v>6.2E-2</v>
      </c>
      <c r="F10" s="16">
        <v>42010</v>
      </c>
      <c r="H10" s="23" t="s">
        <v>26</v>
      </c>
      <c r="I10" s="23">
        <v>0.32829999999999998</v>
      </c>
    </row>
    <row r="11" spans="1:9" ht="12.75" customHeight="1">
      <c r="B11" s="13" t="s">
        <v>22</v>
      </c>
      <c r="C11" s="13"/>
      <c r="D11" s="21">
        <f>SUM(D9:D10)</f>
        <v>10433.836000000001</v>
      </c>
      <c r="E11" s="24">
        <f>SUM(E9:E10)</f>
        <v>0.32829999999999998</v>
      </c>
      <c r="F11" s="17"/>
      <c r="H11" s="23" t="s">
        <v>29</v>
      </c>
      <c r="I11" s="23">
        <v>0.2361</v>
      </c>
    </row>
    <row r="12" spans="1:9" ht="12.75" customHeight="1">
      <c r="D12" s="20"/>
      <c r="E12" s="23"/>
      <c r="F12" s="16"/>
      <c r="H12" s="23" t="s">
        <v>19</v>
      </c>
      <c r="I12" s="23">
        <v>0.18890000000000001</v>
      </c>
    </row>
    <row r="13" spans="1:9" ht="12.75" customHeight="1">
      <c r="B13" s="26" t="s">
        <v>9</v>
      </c>
      <c r="D13" s="20"/>
      <c r="E13" s="23"/>
      <c r="F13" s="16"/>
      <c r="H13" s="23" t="s">
        <v>18</v>
      </c>
      <c r="I13" s="23">
        <v>0.12590000000000001</v>
      </c>
    </row>
    <row r="14" spans="1:9" ht="12.75" customHeight="1">
      <c r="B14" s="26" t="s">
        <v>28</v>
      </c>
      <c r="D14" s="20"/>
      <c r="E14" s="23"/>
      <c r="F14" s="16"/>
      <c r="H14" s="23" t="s">
        <v>6</v>
      </c>
      <c r="I14" s="23">
        <v>6.3E-2</v>
      </c>
    </row>
    <row r="15" spans="1:9" ht="12.75" customHeight="1">
      <c r="A15">
        <v>3</v>
      </c>
      <c r="B15" t="s">
        <v>32</v>
      </c>
      <c r="C15" t="s">
        <v>19</v>
      </c>
      <c r="D15" s="20">
        <v>6001.7340000000004</v>
      </c>
      <c r="E15" s="23">
        <v>0.18890000000000001</v>
      </c>
      <c r="F15" s="16">
        <v>44786</v>
      </c>
      <c r="H15" s="23" t="s">
        <v>1</v>
      </c>
      <c r="I15" s="23">
        <v>4.5499999999999999E-2</v>
      </c>
    </row>
    <row r="16" spans="1:9" ht="12.75" customHeight="1">
      <c r="A16">
        <v>4</v>
      </c>
      <c r="B16" t="s">
        <v>25</v>
      </c>
      <c r="C16" t="s">
        <v>29</v>
      </c>
      <c r="D16" s="20">
        <v>2500.8249999999998</v>
      </c>
      <c r="E16" s="23">
        <v>7.8700000000000006E-2</v>
      </c>
      <c r="F16" s="16">
        <v>44829</v>
      </c>
      <c r="H16" s="23" t="s">
        <v>27</v>
      </c>
      <c r="I16" s="23">
        <v>1.23E-2</v>
      </c>
    </row>
    <row r="17" spans="1:9" ht="12.75" customHeight="1">
      <c r="A17">
        <v>5</v>
      </c>
      <c r="B17" t="s">
        <v>25</v>
      </c>
      <c r="C17" t="s">
        <v>29</v>
      </c>
      <c r="D17" s="20">
        <v>2500.8249999999998</v>
      </c>
      <c r="E17" s="23">
        <v>7.8700000000000006E-2</v>
      </c>
      <c r="F17" s="16">
        <v>45255</v>
      </c>
      <c r="H17" s="23"/>
      <c r="I17" s="23"/>
    </row>
    <row r="18" spans="1:9" ht="12.75" customHeight="1">
      <c r="A18">
        <v>6</v>
      </c>
      <c r="B18" t="s">
        <v>25</v>
      </c>
      <c r="C18" t="s">
        <v>29</v>
      </c>
      <c r="D18" s="20">
        <v>2500.8249999999998</v>
      </c>
      <c r="E18" s="23">
        <v>7.8700000000000006E-2</v>
      </c>
      <c r="F18" s="16">
        <v>45194</v>
      </c>
    </row>
    <row r="19" spans="1:9" ht="12.75" customHeight="1">
      <c r="B19" s="13" t="s">
        <v>22</v>
      </c>
      <c r="C19" s="13"/>
      <c r="D19" s="21">
        <f>SUM(D15:D18)</f>
        <v>13504.209000000003</v>
      </c>
      <c r="E19" s="24">
        <f>SUM(E15:E18)</f>
        <v>0.42499999999999999</v>
      </c>
      <c r="F19" s="17"/>
    </row>
    <row r="20" spans="1:9" ht="12.75" customHeight="1">
      <c r="D20" s="20"/>
      <c r="E20" s="23"/>
      <c r="F20" s="16"/>
    </row>
    <row r="21" spans="1:9" ht="12.75" customHeight="1">
      <c r="B21" s="26" t="s">
        <v>8</v>
      </c>
      <c r="D21" s="20"/>
      <c r="E21" s="23"/>
      <c r="F21" s="16"/>
    </row>
    <row r="22" spans="1:9" ht="12.75" customHeight="1">
      <c r="A22">
        <v>7</v>
      </c>
      <c r="B22" t="s">
        <v>7</v>
      </c>
      <c r="C22" t="s">
        <v>18</v>
      </c>
      <c r="D22" s="20">
        <v>4001.2</v>
      </c>
      <c r="E22" s="23">
        <v>0.12590000000000001</v>
      </c>
      <c r="F22" s="16">
        <v>44785</v>
      </c>
    </row>
    <row r="23" spans="1:9" ht="12.75" customHeight="1">
      <c r="A23">
        <v>8</v>
      </c>
      <c r="B23" t="s">
        <v>0</v>
      </c>
      <c r="C23" t="s">
        <v>6</v>
      </c>
      <c r="D23" s="20">
        <v>2001.2080000000001</v>
      </c>
      <c r="E23" s="23">
        <v>6.3E-2</v>
      </c>
      <c r="F23" s="16">
        <v>44080</v>
      </c>
    </row>
    <row r="24" spans="1:9" ht="12.75" customHeight="1">
      <c r="B24" s="13" t="s">
        <v>22</v>
      </c>
      <c r="C24" s="13"/>
      <c r="D24" s="21">
        <f>SUM(D22:D23)</f>
        <v>6002.4079999999994</v>
      </c>
      <c r="E24" s="24">
        <f>SUM(E22:E23)</f>
        <v>0.18890000000000001</v>
      </c>
      <c r="F24" s="17"/>
    </row>
    <row r="25" spans="1:9" ht="12.75" customHeight="1">
      <c r="D25" s="20"/>
      <c r="E25" s="23"/>
      <c r="F25" s="16"/>
    </row>
    <row r="26" spans="1:9" ht="12.75" customHeight="1">
      <c r="B26" s="26" t="s">
        <v>5</v>
      </c>
      <c r="D26" s="20"/>
      <c r="E26" s="23"/>
      <c r="F26" s="16"/>
    </row>
    <row r="27" spans="1:9" ht="12.75" customHeight="1">
      <c r="A27">
        <v>9</v>
      </c>
      <c r="B27" t="s">
        <v>21</v>
      </c>
      <c r="C27" t="s">
        <v>1</v>
      </c>
      <c r="D27" s="20">
        <v>502.79538000000002</v>
      </c>
      <c r="E27" s="23">
        <v>1.5800000000000002E-2</v>
      </c>
      <c r="F27" s="16">
        <v>42004</v>
      </c>
    </row>
    <row r="28" spans="1:9" ht="12.75" customHeight="1">
      <c r="A28">
        <v>10</v>
      </c>
      <c r="B28" t="s">
        <v>21</v>
      </c>
      <c r="C28" t="s">
        <v>1</v>
      </c>
      <c r="D28" s="20">
        <v>433.25779999999997</v>
      </c>
      <c r="E28" s="23">
        <v>1.3600000000000001E-2</v>
      </c>
      <c r="F28" s="16">
        <v>42019</v>
      </c>
    </row>
    <row r="29" spans="1:9" ht="12.75" customHeight="1">
      <c r="A29">
        <v>11</v>
      </c>
      <c r="B29" t="s">
        <v>21</v>
      </c>
      <c r="C29" t="s">
        <v>1</v>
      </c>
      <c r="D29" s="20">
        <v>171.93902</v>
      </c>
      <c r="E29" s="23">
        <v>5.4000000000000003E-3</v>
      </c>
      <c r="F29" s="16">
        <v>41996</v>
      </c>
    </row>
    <row r="30" spans="1:9" ht="12.75" customHeight="1">
      <c r="A30">
        <v>12</v>
      </c>
      <c r="B30" t="s">
        <v>21</v>
      </c>
      <c r="C30" t="s">
        <v>1</v>
      </c>
      <c r="D30" s="20">
        <v>143.63070999999999</v>
      </c>
      <c r="E30" s="23">
        <v>4.5000000000000005E-3</v>
      </c>
      <c r="F30" s="16">
        <v>41984</v>
      </c>
    </row>
    <row r="31" spans="1:9" ht="12.75" customHeight="1">
      <c r="A31">
        <v>13</v>
      </c>
      <c r="B31" t="s">
        <v>21</v>
      </c>
      <c r="C31" t="s">
        <v>1</v>
      </c>
      <c r="D31" s="20">
        <v>113.97304</v>
      </c>
      <c r="E31" s="23">
        <v>3.5999999999999999E-3</v>
      </c>
      <c r="F31" s="16">
        <v>41963</v>
      </c>
    </row>
    <row r="32" spans="1:9" ht="12.75" customHeight="1">
      <c r="A32">
        <v>14</v>
      </c>
      <c r="B32" t="s">
        <v>21</v>
      </c>
      <c r="C32" t="s">
        <v>1</v>
      </c>
      <c r="D32" s="20">
        <v>82.127660000000006</v>
      </c>
      <c r="E32" s="23">
        <v>2.5999999999999999E-3</v>
      </c>
      <c r="F32" s="16">
        <v>41998</v>
      </c>
    </row>
    <row r="33" spans="2:6" ht="12.75" customHeight="1">
      <c r="B33" s="13" t="s">
        <v>22</v>
      </c>
      <c r="C33" s="13"/>
      <c r="D33" s="21">
        <f>SUM(D27:D32)</f>
        <v>1447.72361</v>
      </c>
      <c r="E33" s="24">
        <f>SUM(E27:E32)</f>
        <v>4.5499999999999999E-2</v>
      </c>
      <c r="F33" s="17"/>
    </row>
    <row r="34" spans="2:6" ht="12.75" customHeight="1">
      <c r="D34" s="20"/>
      <c r="E34" s="23"/>
      <c r="F34" s="16"/>
    </row>
    <row r="35" spans="2:6" ht="12.75" customHeight="1">
      <c r="B35" s="26" t="s">
        <v>14</v>
      </c>
      <c r="D35" s="20"/>
      <c r="E35" s="23"/>
      <c r="F35" s="16"/>
    </row>
    <row r="36" spans="2:6" ht="12.75" customHeight="1">
      <c r="B36" s="26" t="s">
        <v>16</v>
      </c>
      <c r="D36" s="20">
        <v>388.50463200000002</v>
      </c>
      <c r="E36" s="23">
        <v>1.23E-2</v>
      </c>
      <c r="F36" s="16"/>
    </row>
    <row r="37" spans="2:6" ht="12.75" customHeight="1">
      <c r="B37" s="13" t="s">
        <v>22</v>
      </c>
      <c r="C37" s="13"/>
      <c r="D37" s="21">
        <f>SUM(D36:D36)</f>
        <v>388.50463200000002</v>
      </c>
      <c r="E37" s="24">
        <f>SUM(E36:E36)</f>
        <v>1.23E-2</v>
      </c>
      <c r="F37" s="17"/>
    </row>
    <row r="38" spans="2:6" ht="12.75" customHeight="1">
      <c r="B38" s="14" t="s">
        <v>33</v>
      </c>
      <c r="C38" s="14"/>
      <c r="D38" s="22">
        <f>SUM(D11,D19,D24,D33,D37)</f>
        <v>31776.681242000006</v>
      </c>
      <c r="E38" s="25">
        <f>SUM(E11,E19,E24,E33,E37)</f>
        <v>0.99999999999999989</v>
      </c>
      <c r="F38" s="18"/>
    </row>
    <row r="39" spans="2:6" ht="12.75" customHeight="1"/>
    <row r="40" spans="2:6" ht="12.75" customHeight="1">
      <c r="B40" s="26"/>
    </row>
    <row r="41" spans="2:6" ht="12.75" customHeight="1">
      <c r="B41" s="26"/>
    </row>
    <row r="42" spans="2:6" ht="12.75" customHeight="1">
      <c r="B42" s="26"/>
    </row>
    <row r="43" spans="2:6" ht="12.75" customHeight="1">
      <c r="B43" s="26"/>
    </row>
    <row r="44" spans="2:6" ht="12.75" customHeight="1">
      <c r="B44" s="26"/>
    </row>
    <row r="45" spans="2:6" ht="12.75" customHeight="1"/>
    <row r="46" spans="2:6" ht="12.75" customHeight="1"/>
    <row r="47" spans="2:6" ht="12.75" customHeight="1"/>
    <row r="48" spans="2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1">
    <mergeCell ref="B1:E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Garg, Akshat [ICG-OPS]</dc:creator>
  <cp:lastModifiedBy>IAMCL</cp:lastModifiedBy>
  <dcterms:created xsi:type="dcterms:W3CDTF">1996-10-14T23:33:28Z</dcterms:created>
  <dcterms:modified xsi:type="dcterms:W3CDTF">2014-11-12T04:52:11Z</dcterms:modified>
</cp:coreProperties>
</file>