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man\Desktop\"/>
    </mc:Choice>
  </mc:AlternateContent>
  <bookViews>
    <workbookView xWindow="0" yWindow="0" windowWidth="20490" windowHeight="765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55" i="8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<sst xmlns="http://schemas.openxmlformats.org/spreadsheetml/2006/main" count="206" uniqueCount="132">
  <si>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</si>
  <si>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</si>
  <si>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</si>
  <si>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</si>
  <si>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</si>
  <si>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</si>
  <si>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</si>
  <si>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</si>
  <si>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</si>
  <si>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</si>
  <si>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</si>
  <si>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</si>
  <si>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</si>
  <si>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</si>
  <si>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</si>
  <si>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</si>
  <si>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</si>
  <si>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</si>
  <si>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</si>
  <si>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</si>
  <si>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</si>
  <si>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</si>
  <si>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</si>
  <si>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</si>
  <si>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</si>
  <si>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</si>
  <si>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</si>
  <si>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</si>
  <si>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</si>
  <si>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</si>
  <si>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</si>
  <si>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</si>
  <si>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</si>
  <si>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</si>
  <si>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</si>
  <si>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</si>
  <si>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</si>
  <si>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</si>
  <si>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</si>
  <si>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</si>
  <si>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</si>
  <si>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</si>
  <si>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</si>
  <si>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</si>
  <si>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</si>
  <si>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</si>
  <si>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</si>
  <si>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</si>
  <si>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</si>
  <si>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</si>
  <si>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</si>
  <si>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</si>
  <si>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</si>
  <si>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</si>
  <si>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</si>
  <si>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</si>
  <si>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</si>
  <si>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</si>
  <si>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</si>
  <si>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</si>
  <si>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</si>
  <si>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</si>
  <si>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</si>
  <si>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</si>
  <si>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</si>
  <si>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</si>
  <si>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</si>
  <si>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</si>
  <si>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</si>
  <si>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</si>
  <si>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</si>
  <si>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</si>
  <si>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</si>
  <si>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</si>
  <si>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</si>
  <si>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</si>
  <si>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</si>
  <si>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</si>
  <si>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</si>
  <si>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</si>
  <si>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</si>
  <si>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</si>
  <si>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</si>
  <si>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</si>
  <si>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</si>
  <si>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</si>
  <si>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</si>
  <si>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</si>
  <si>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</si>
  <si>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</si>
  <si>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</si>
  <si>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</si>
  <si>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</si>
  <si>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</si>
  <si>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</si>
  <si>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</si>
  <si>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</si>
  <si>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</si>
  <si>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</si>
  <si>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</si>
  <si>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</si>
  <si>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</si>
  <si>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</si>
  <si>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</si>
  <si>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</si>
  <si>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</si>
  <si>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</si>
  <si>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</si>
  <si>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</si>
  <si>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</si>
  <si>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</si>
  <si>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</si>
  <si>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</si>
  <si>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</si>
  <si>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</si>
  <si>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</si>
  <si>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</si>
  <si>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</si>
  <si>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</si>
  <si>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</si>
  <si>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</si>
  <si>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</si>
  <si>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</si>
  <si>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</si>
  <si>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</si>
  <si>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2019-2020</t>
  </si>
  <si>
    <t>Summary of Votes cast during the F.Y. 2019-2020</t>
  </si>
  <si>
    <t>T30</t>
  </si>
  <si>
    <t>B30</t>
  </si>
  <si>
    <t>IIFCL Mutual Fund Infrastructure Debt Fund : Net Assets Under Management (AUM) as on 29 February,2020 (All Figure in Rs. Crore)</t>
  </si>
  <si>
    <t>Table showing State wise /Union Territory wise contribution to AUM of category of schemes as on 29-February-2020</t>
  </si>
  <si>
    <t>Details of Votes cast during the quarter ended February, of the Financial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</si>
</sst>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0" fillId="0" borderId="0" xfId="0" applyNumberFormat="1"/>
    <xf numFmtId="0" fontId="0" fillId="0" borderId="0" xfId="0" applyFill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60"/>
      <c r="B3" s="79"/>
      <c r="C3" s="69" t="s">
        <v>127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128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127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128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127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128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107" x14ac:dyDescent="0.2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x14ac:dyDescent="0.2">
      <c r="A20" s="25"/>
      <c r="B20" s="37" t="s">
        <v>123</v>
      </c>
      <c r="C20" s="20"/>
      <c r="D20" s="55">
        <v>259.64021013218996</v>
      </c>
      <c r="E20" s="4"/>
      <c r="F20" s="4"/>
      <c r="G20" s="21"/>
      <c r="H20" s="20"/>
      <c r="I20" s="4"/>
      <c r="J20" s="4">
        <v>312.50953534071004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572.14974547290001</v>
      </c>
    </row>
    <row r="21" spans="1:63" x14ac:dyDescent="0.2">
      <c r="A21" s="25"/>
      <c r="B21" s="37" t="s">
        <v>93</v>
      </c>
      <c r="C21" s="20"/>
      <c r="D21" s="4">
        <f>D20</f>
        <v>259.64021013218996</v>
      </c>
      <c r="E21" s="4"/>
      <c r="F21" s="4"/>
      <c r="G21" s="21"/>
      <c r="H21" s="20"/>
      <c r="I21" s="4"/>
      <c r="J21" s="4">
        <f>J20</f>
        <v>312.50953534071004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572.14974547290001</v>
      </c>
    </row>
    <row r="22" spans="1:63" x14ac:dyDescent="0.2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x14ac:dyDescent="0.2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x14ac:dyDescent="0.2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x14ac:dyDescent="0.2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x14ac:dyDescent="0.2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x14ac:dyDescent="0.2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x14ac:dyDescent="0.2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x14ac:dyDescent="0.2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x14ac:dyDescent="0.2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x14ac:dyDescent="0.2">
      <c r="A55" s="25"/>
      <c r="B55" s="41" t="s">
        <v>101</v>
      </c>
      <c r="C55" s="31"/>
      <c r="D55" s="31">
        <f>D21</f>
        <v>259.64021013218996</v>
      </c>
      <c r="E55" s="31"/>
      <c r="F55" s="31"/>
      <c r="G55" s="33"/>
      <c r="H55" s="32"/>
      <c r="I55" s="31"/>
      <c r="J55" s="31">
        <f>J21</f>
        <v>312.50953534071004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572.14974547290001</v>
      </c>
    </row>
    <row r="56" spans="1:63" ht="4.5" customHeight="1" x14ac:dyDescent="0.2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 x14ac:dyDescent="0.3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6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x14ac:dyDescent="0.2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21.998821622580003</v>
      </c>
      <c r="F16" s="4"/>
      <c r="G16" s="4"/>
      <c r="H16" s="4"/>
      <c r="I16" s="4"/>
      <c r="J16" s="4"/>
      <c r="K16" s="52">
        <f>E16</f>
        <v>21.998821622580003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220.03331204725498</v>
      </c>
      <c r="F24" s="4"/>
      <c r="G24" s="4"/>
      <c r="H24" s="4"/>
      <c r="I24" s="4"/>
      <c r="J24" s="4"/>
      <c r="K24" s="52">
        <f>E24</f>
        <v>220.03331204725498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330.11761180306502</v>
      </c>
      <c r="F29" s="4"/>
      <c r="G29" s="4"/>
      <c r="H29" s="4"/>
      <c r="I29" s="4"/>
      <c r="J29" s="4"/>
      <c r="K29" s="52">
        <f>E29</f>
        <v>330.11761180306502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572.14974547290001</v>
      </c>
      <c r="F41" s="4"/>
      <c r="G41" s="4"/>
      <c r="H41" s="4"/>
      <c r="I41" s="4"/>
      <c r="J41" s="4"/>
      <c r="K41" s="52">
        <f>SUM(K5:K40)</f>
        <v>572.14974547290001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125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126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2020-04-09T11:43:30Z</dcterms:modified>
</cp:coreProperties>
</file>