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35" windowHeight="93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" i="1"/>
  <c r="E12"/>
  <c r="D17"/>
  <c r="E17"/>
  <c r="D21"/>
  <c r="E21"/>
  <c r="D30"/>
  <c r="D35"/>
  <c r="E30"/>
  <c r="D34"/>
  <c r="E34"/>
  <c r="E35"/>
</calcChain>
</file>

<file path=xl/sharedStrings.xml><?xml version="1.0" encoding="utf-8"?>
<sst xmlns="http://schemas.openxmlformats.org/spreadsheetml/2006/main" count="52" uniqueCount="31">
  <si>
    <t>Cash &amp; Equivalent</t>
  </si>
  <si>
    <t>Unrated</t>
  </si>
  <si>
    <t>Maturity Date</t>
  </si>
  <si>
    <t>% to Net Assets</t>
  </si>
  <si>
    <t>MONEY MARKET INSTRUMENT</t>
  </si>
  <si>
    <t>Fixed Deposit</t>
  </si>
  <si>
    <t>Unlisted</t>
  </si>
  <si>
    <t>Andhra Bank</t>
  </si>
  <si>
    <t>TBILL 91 DAY 2014</t>
  </si>
  <si>
    <t>Portfolio as on August 31, 2014</t>
  </si>
  <si>
    <t>Sr. No.</t>
  </si>
  <si>
    <t>Sector / Rating</t>
  </si>
  <si>
    <t>Market value (Rs. In lakhs)</t>
  </si>
  <si>
    <t>Cash &amp; Cash Equivalents</t>
  </si>
  <si>
    <t>Net Receivable/Payable</t>
  </si>
  <si>
    <t>BWR BBB</t>
  </si>
  <si>
    <t>BWR A-</t>
  </si>
  <si>
    <t>Percent</t>
  </si>
  <si>
    <t>IDBI Bank Limited</t>
  </si>
  <si>
    <t>Total</t>
  </si>
  <si>
    <t>Rating / Industry</t>
  </si>
  <si>
    <t xml:space="preserve">  </t>
  </si>
  <si>
    <t>SOV</t>
  </si>
  <si>
    <t>Listed / awaiting listing on the stock exchanges</t>
  </si>
  <si>
    <t>Name of Instrument</t>
  </si>
  <si>
    <t>Treasury Bill</t>
  </si>
  <si>
    <t>BONDS &amp; NCDs</t>
  </si>
  <si>
    <t>Grand Total</t>
  </si>
  <si>
    <t>IIFCL MF INFRASTRUCTURE DEBT FUND SR - I</t>
  </si>
  <si>
    <t>GVR Infra Projects Limited</t>
  </si>
  <si>
    <t>D. P. Jain &amp; Co Infrastructure Private Limited</t>
  </si>
</sst>
</file>

<file path=xl/styles.xml><?xml version="1.0" encoding="utf-8"?>
<styleSheet xmlns="http://schemas.openxmlformats.org/spreadsheetml/2006/main">
  <numFmts count="4">
    <numFmt numFmtId="171" formatCode="_(* #,##0.00_);_(* \(#,##0.00\);_(* &quot;-&quot;??_);_(@_)"/>
    <numFmt numFmtId="172" formatCode="[$-409]dd\-mmm\-yy;@"/>
    <numFmt numFmtId="173" formatCode="_ * #,##0_)_£_ ;_ * \(#,##0\)_£_ ;_ * &quot;-&quot;??_)_£_ ;_ @_ "/>
    <numFmt numFmtId="174" formatCode="dd\-mmm\-yyyy"/>
  </numFmts>
  <fonts count="12">
    <font>
      <sz val="10"/>
      <name val="Arial"/>
      <family val="2"/>
    </font>
    <font>
      <b/>
      <sz val="10"/>
      <color indexed="9"/>
      <name val="Times New Roman"/>
      <family val="1"/>
    </font>
    <font>
      <u/>
      <sz val="10"/>
      <color indexed="12"/>
      <name val="Arial"/>
      <family val="2"/>
    </font>
    <font>
      <b/>
      <sz val="14"/>
      <color indexed="9"/>
      <name val="Times New Roman"/>
      <family val="1"/>
    </font>
    <font>
      <b/>
      <sz val="10"/>
      <color indexed="62"/>
      <name val="Times New Roman"/>
      <family val="1"/>
    </font>
    <font>
      <b/>
      <sz val="10"/>
      <name val="Times New Roman"/>
      <family val="1"/>
    </font>
    <font>
      <sz val="10"/>
      <color indexed="62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71" fontId="1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2" applyFont="1" applyFill="1" applyBorder="1" applyAlignment="1" applyProtection="1">
      <alignment horizontal="center" vertical="center" wrapText="1"/>
    </xf>
    <xf numFmtId="14" fontId="4" fillId="0" borderId="1" xfId="0" applyNumberFormat="1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left"/>
    </xf>
    <xf numFmtId="172" fontId="4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10" fontId="7" fillId="0" borderId="1" xfId="3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173" fontId="1" fillId="2" borderId="1" xfId="1" applyNumberFormat="1" applyFont="1" applyFill="1" applyBorder="1" applyAlignment="1">
      <alignment horizontal="center" vertical="top" wrapText="1"/>
    </xf>
    <xf numFmtId="10" fontId="1" fillId="2" borderId="1" xfId="3" applyNumberFormat="1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/>
    </xf>
    <xf numFmtId="0" fontId="8" fillId="3" borderId="0" xfId="0" applyFont="1" applyFill="1"/>
    <xf numFmtId="0" fontId="9" fillId="2" borderId="0" xfId="0" applyFont="1" applyFill="1"/>
    <xf numFmtId="174" fontId="1" fillId="2" borderId="1" xfId="1" applyNumberFormat="1" applyFont="1" applyFill="1" applyBorder="1" applyAlignment="1">
      <alignment horizontal="center" vertical="top" wrapText="1"/>
    </xf>
    <xf numFmtId="174" fontId="0" fillId="0" borderId="0" xfId="0" applyNumberFormat="1"/>
    <xf numFmtId="174" fontId="8" fillId="3" borderId="0" xfId="0" applyNumberFormat="1" applyFont="1" applyFill="1"/>
    <xf numFmtId="174" fontId="9" fillId="2" borderId="0" xfId="0" applyNumberFormat="1" applyFont="1" applyFill="1"/>
    <xf numFmtId="39" fontId="1" fillId="2" borderId="1" xfId="1" applyNumberFormat="1" applyFont="1" applyFill="1" applyBorder="1" applyAlignment="1">
      <alignment horizontal="center" vertical="top" wrapText="1"/>
    </xf>
    <xf numFmtId="39" fontId="0" fillId="0" borderId="0" xfId="0" applyNumberFormat="1"/>
    <xf numFmtId="39" fontId="8" fillId="3" borderId="0" xfId="0" applyNumberFormat="1" applyFont="1" applyFill="1"/>
    <xf numFmtId="39" fontId="9" fillId="2" borderId="0" xfId="0" applyNumberFormat="1" applyFont="1" applyFill="1"/>
    <xf numFmtId="10" fontId="0" fillId="0" borderId="0" xfId="0" applyNumberFormat="1"/>
    <xf numFmtId="10" fontId="8" fillId="3" borderId="0" xfId="0" applyNumberFormat="1" applyFont="1" applyFill="1"/>
    <xf numFmtId="10" fontId="9" fillId="2" borderId="0" xfId="0" applyNumberFormat="1" applyFont="1" applyFill="1"/>
    <xf numFmtId="0" fontId="10" fillId="0" borderId="0" xfId="0" applyFont="1"/>
    <xf numFmtId="0" fontId="0" fillId="0" borderId="0" xfId="0" applyBorder="1"/>
    <xf numFmtId="10" fontId="0" fillId="0" borderId="0" xfId="0" applyNumberFormat="1" applyBorder="1"/>
    <xf numFmtId="0" fontId="0" fillId="0" borderId="0" xfId="0" applyFill="1"/>
    <xf numFmtId="174" fontId="1" fillId="0" borderId="0" xfId="1" applyNumberFormat="1" applyFont="1" applyFill="1" applyBorder="1" applyAlignment="1">
      <alignment horizontal="center" vertical="top" wrapText="1"/>
    </xf>
    <xf numFmtId="174" fontId="0" fillId="0" borderId="0" xfId="0" applyNumberFormat="1" applyFill="1"/>
    <xf numFmtId="174" fontId="8" fillId="0" borderId="0" xfId="0" applyNumberFormat="1" applyFont="1" applyFill="1"/>
    <xf numFmtId="174" fontId="9" fillId="0" borderId="0" xfId="0" applyNumberFormat="1" applyFont="1" applyFill="1"/>
    <xf numFmtId="0" fontId="3" fillId="2" borderId="1" xfId="0" applyFont="1" applyFill="1" applyBorder="1" applyAlignment="1">
      <alignment horizontal="left" vertical="center" wrapText="1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>
      <selection activeCell="H26" sqref="H26"/>
    </sheetView>
  </sheetViews>
  <sheetFormatPr defaultColWidth="9.140625" defaultRowHeight="12.75"/>
  <cols>
    <col min="1" max="1" width="7.5703125" customWidth="1"/>
    <col min="2" max="2" width="80.85546875" customWidth="1"/>
    <col min="3" max="3" width="16" customWidth="1"/>
    <col min="4" max="4" width="24" customWidth="1"/>
    <col min="5" max="5" width="14.5703125" customWidth="1"/>
    <col min="6" max="6" width="13.5703125" customWidth="1"/>
    <col min="7" max="7" width="13.5703125" style="29" customWidth="1"/>
    <col min="8" max="8" width="17.85546875" style="27" customWidth="1"/>
    <col min="9" max="9" width="8.85546875" customWidth="1"/>
  </cols>
  <sheetData>
    <row r="1" spans="1:9" ht="18.75">
      <c r="A1" s="1"/>
      <c r="B1" s="34" t="s">
        <v>28</v>
      </c>
      <c r="C1" s="34"/>
      <c r="D1" s="34"/>
      <c r="E1" s="34"/>
    </row>
    <row r="2" spans="1:9">
      <c r="A2" s="2" t="s">
        <v>21</v>
      </c>
      <c r="B2" s="3" t="s">
        <v>9</v>
      </c>
      <c r="C2" s="4"/>
      <c r="D2" s="5"/>
      <c r="E2" s="6"/>
    </row>
    <row r="3" spans="1:9" ht="15.75" customHeight="1">
      <c r="A3" s="7"/>
      <c r="B3" s="8"/>
      <c r="C3" s="2"/>
      <c r="D3" s="5"/>
      <c r="E3" s="6"/>
    </row>
    <row r="4" spans="1:9">
      <c r="A4" s="9" t="s">
        <v>10</v>
      </c>
      <c r="B4" s="10" t="s">
        <v>24</v>
      </c>
      <c r="C4" s="10" t="s">
        <v>20</v>
      </c>
      <c r="D4" s="19" t="s">
        <v>12</v>
      </c>
      <c r="E4" s="11" t="s">
        <v>3</v>
      </c>
      <c r="F4" s="15" t="s">
        <v>2</v>
      </c>
      <c r="G4" s="30"/>
    </row>
    <row r="5" spans="1:9" ht="12.75" customHeight="1">
      <c r="D5" s="20"/>
      <c r="E5" s="23"/>
      <c r="F5" s="16"/>
      <c r="G5" s="31"/>
    </row>
    <row r="6" spans="1:9" ht="12.75" customHeight="1">
      <c r="D6" s="20"/>
      <c r="E6" s="23"/>
      <c r="F6" s="16"/>
      <c r="G6" s="31"/>
      <c r="H6" s="12" t="s">
        <v>11</v>
      </c>
      <c r="I6" s="12" t="s">
        <v>17</v>
      </c>
    </row>
    <row r="7" spans="1:9" ht="12.75" customHeight="1">
      <c r="B7" s="26" t="s">
        <v>4</v>
      </c>
      <c r="D7" s="20"/>
      <c r="E7" s="23"/>
      <c r="F7" s="16"/>
      <c r="G7" s="31"/>
      <c r="H7" s="28" t="s">
        <v>22</v>
      </c>
      <c r="I7" s="23">
        <v>0.59729999999999994</v>
      </c>
    </row>
    <row r="8" spans="1:9" ht="12.75" customHeight="1">
      <c r="B8" s="26" t="s">
        <v>25</v>
      </c>
      <c r="D8" s="20"/>
      <c r="E8" s="23"/>
      <c r="F8" s="16"/>
      <c r="G8" s="31"/>
      <c r="H8" s="28" t="s">
        <v>16</v>
      </c>
      <c r="I8" s="23">
        <v>0.1928</v>
      </c>
    </row>
    <row r="9" spans="1:9" ht="12.75" customHeight="1">
      <c r="A9">
        <v>1</v>
      </c>
      <c r="B9" t="s">
        <v>8</v>
      </c>
      <c r="C9" t="s">
        <v>22</v>
      </c>
      <c r="D9" s="20">
        <v>9896.07</v>
      </c>
      <c r="E9" s="23">
        <v>0.3155</v>
      </c>
      <c r="F9" s="16">
        <v>41928</v>
      </c>
      <c r="G9" s="31"/>
      <c r="H9" s="28" t="s">
        <v>15</v>
      </c>
      <c r="I9" s="23">
        <v>0.12869999999999998</v>
      </c>
    </row>
    <row r="10" spans="1:9" ht="12.75" customHeight="1">
      <c r="A10">
        <v>2</v>
      </c>
      <c r="B10" t="s">
        <v>8</v>
      </c>
      <c r="C10" t="s">
        <v>22</v>
      </c>
      <c r="D10" s="20">
        <v>8343.2855</v>
      </c>
      <c r="E10" s="23">
        <v>0.26600000000000001</v>
      </c>
      <c r="F10" s="16">
        <v>41963</v>
      </c>
      <c r="G10" s="31"/>
      <c r="H10" s="28" t="s">
        <v>1</v>
      </c>
      <c r="I10" s="23">
        <v>7.9699999999999993E-2</v>
      </c>
    </row>
    <row r="11" spans="1:9" ht="12.75" customHeight="1">
      <c r="A11">
        <v>3</v>
      </c>
      <c r="B11" t="s">
        <v>8</v>
      </c>
      <c r="C11" t="s">
        <v>22</v>
      </c>
      <c r="D11" s="20">
        <v>496.42450000000002</v>
      </c>
      <c r="E11" s="23">
        <v>1.5800000000000002E-2</v>
      </c>
      <c r="F11" s="16">
        <v>41914</v>
      </c>
      <c r="G11" s="31"/>
      <c r="H11" s="28" t="s">
        <v>0</v>
      </c>
      <c r="I11" s="23">
        <v>1.5E-3</v>
      </c>
    </row>
    <row r="12" spans="1:9" ht="12.75" customHeight="1">
      <c r="B12" s="13" t="s">
        <v>19</v>
      </c>
      <c r="C12" s="13"/>
      <c r="D12" s="21">
        <f>SUM(D9:D11)</f>
        <v>18735.78</v>
      </c>
      <c r="E12" s="24">
        <f>SUM(E9:E11)</f>
        <v>0.59730000000000005</v>
      </c>
      <c r="F12" s="17"/>
      <c r="G12" s="32"/>
    </row>
    <row r="13" spans="1:9" ht="12.75" customHeight="1">
      <c r="D13" s="20"/>
      <c r="E13" s="23"/>
      <c r="F13" s="16"/>
      <c r="G13" s="31"/>
      <c r="H13" s="28"/>
      <c r="I13" s="23"/>
    </row>
    <row r="14" spans="1:9" ht="12.75" customHeight="1">
      <c r="B14" s="26" t="s">
        <v>26</v>
      </c>
      <c r="D14" s="20"/>
      <c r="E14" s="23"/>
      <c r="F14" s="16"/>
      <c r="G14" s="31"/>
    </row>
    <row r="15" spans="1:9" ht="12.75" customHeight="1">
      <c r="B15" s="26" t="s">
        <v>23</v>
      </c>
      <c r="D15" s="20"/>
      <c r="E15" s="23"/>
      <c r="F15" s="16"/>
      <c r="G15" s="31"/>
    </row>
    <row r="16" spans="1:9" ht="12.75" customHeight="1">
      <c r="A16">
        <v>4</v>
      </c>
      <c r="B16" t="s">
        <v>29</v>
      </c>
      <c r="C16" t="s">
        <v>16</v>
      </c>
      <c r="D16" s="20">
        <v>6048.174</v>
      </c>
      <c r="E16" s="23">
        <v>0.1928</v>
      </c>
      <c r="F16" s="16">
        <v>44786</v>
      </c>
      <c r="G16" s="31"/>
    </row>
    <row r="17" spans="1:7" ht="12.75" customHeight="1">
      <c r="B17" s="13" t="s">
        <v>19</v>
      </c>
      <c r="C17" s="13"/>
      <c r="D17" s="21">
        <f>SUM(D16:D16)</f>
        <v>6048.174</v>
      </c>
      <c r="E17" s="24">
        <f>SUM(E16:E16)</f>
        <v>0.1928</v>
      </c>
      <c r="F17" s="17"/>
      <c r="G17" s="32"/>
    </row>
    <row r="18" spans="1:7" ht="12.75" customHeight="1">
      <c r="D18" s="20"/>
      <c r="E18" s="23"/>
      <c r="F18" s="16"/>
      <c r="G18" s="31"/>
    </row>
    <row r="19" spans="1:7" ht="12.75" customHeight="1">
      <c r="B19" s="26" t="s">
        <v>6</v>
      </c>
      <c r="D19" s="20"/>
      <c r="E19" s="23"/>
      <c r="F19" s="16"/>
      <c r="G19" s="31"/>
    </row>
    <row r="20" spans="1:7" ht="12.75" customHeight="1">
      <c r="A20">
        <v>5</v>
      </c>
      <c r="B20" t="s">
        <v>30</v>
      </c>
      <c r="C20" t="s">
        <v>15</v>
      </c>
      <c r="D20" s="20">
        <v>4035.2559999999999</v>
      </c>
      <c r="E20" s="23">
        <v>0.12869999999999998</v>
      </c>
      <c r="F20" s="16">
        <v>44785</v>
      </c>
      <c r="G20" s="31"/>
    </row>
    <row r="21" spans="1:7" ht="12.75" customHeight="1">
      <c r="B21" s="13" t="s">
        <v>19</v>
      </c>
      <c r="C21" s="13"/>
      <c r="D21" s="21">
        <f>SUM(D20:D20)</f>
        <v>4035.2559999999999</v>
      </c>
      <c r="E21" s="24">
        <f>SUM(E20:E20)</f>
        <v>0.12869999999999998</v>
      </c>
      <c r="F21" s="17"/>
      <c r="G21" s="32"/>
    </row>
    <row r="22" spans="1:7" ht="12.75" customHeight="1">
      <c r="D22" s="20"/>
      <c r="E22" s="23"/>
      <c r="F22" s="16"/>
      <c r="G22" s="31"/>
    </row>
    <row r="23" spans="1:7" ht="12.75" customHeight="1">
      <c r="B23" s="26" t="s">
        <v>5</v>
      </c>
      <c r="D23" s="20"/>
      <c r="E23" s="23"/>
      <c r="F23" s="16"/>
      <c r="G23" s="31"/>
    </row>
    <row r="24" spans="1:7" ht="12.75" customHeight="1">
      <c r="A24">
        <v>6</v>
      </c>
      <c r="B24" t="s">
        <v>7</v>
      </c>
      <c r="C24" t="s">
        <v>1</v>
      </c>
      <c r="D24" s="20">
        <v>1476.39607</v>
      </c>
      <c r="E24" s="23">
        <v>4.7100000000000003E-2</v>
      </c>
      <c r="F24" s="16">
        <v>41893</v>
      </c>
      <c r="G24" s="31"/>
    </row>
    <row r="25" spans="1:7" ht="12.75" customHeight="1">
      <c r="A25">
        <v>7</v>
      </c>
      <c r="B25" t="s">
        <v>18</v>
      </c>
      <c r="C25" t="s">
        <v>1</v>
      </c>
      <c r="D25" s="20">
        <v>622.08411000000001</v>
      </c>
      <c r="E25" s="23">
        <v>1.9799999999999998E-2</v>
      </c>
      <c r="F25" s="16">
        <v>41893</v>
      </c>
      <c r="G25" s="31"/>
    </row>
    <row r="26" spans="1:7" ht="12.75" customHeight="1">
      <c r="A26">
        <v>8</v>
      </c>
      <c r="B26" t="s">
        <v>7</v>
      </c>
      <c r="C26" t="s">
        <v>1</v>
      </c>
      <c r="D26" s="20">
        <v>171.02626000000001</v>
      </c>
      <c r="E26" s="23">
        <v>5.5000000000000005E-3</v>
      </c>
      <c r="F26" s="16">
        <v>41891</v>
      </c>
      <c r="G26" s="31"/>
    </row>
    <row r="27" spans="1:7" ht="12.75" customHeight="1">
      <c r="A27">
        <v>9</v>
      </c>
      <c r="B27" t="s">
        <v>18</v>
      </c>
      <c r="C27" t="s">
        <v>1</v>
      </c>
      <c r="D27" s="20">
        <v>114.31016</v>
      </c>
      <c r="E27" s="23">
        <v>3.5999999999999999E-3</v>
      </c>
      <c r="F27" s="16">
        <v>41928</v>
      </c>
      <c r="G27" s="31"/>
    </row>
    <row r="28" spans="1:7" ht="12.75" customHeight="1">
      <c r="A28">
        <v>10</v>
      </c>
      <c r="B28" t="s">
        <v>18</v>
      </c>
      <c r="C28" t="s">
        <v>1</v>
      </c>
      <c r="D28" s="20">
        <v>113.97304</v>
      </c>
      <c r="E28" s="23">
        <v>3.5999999999999999E-3</v>
      </c>
      <c r="F28" s="16">
        <v>41963</v>
      </c>
      <c r="G28" s="31"/>
    </row>
    <row r="29" spans="1:7" ht="12.75" customHeight="1">
      <c r="A29">
        <v>11</v>
      </c>
      <c r="B29" t="s">
        <v>18</v>
      </c>
      <c r="C29" t="s">
        <v>1</v>
      </c>
      <c r="D29" s="20">
        <v>2.738</v>
      </c>
      <c r="E29" s="23">
        <v>1E-4</v>
      </c>
      <c r="F29" s="16">
        <v>41914</v>
      </c>
      <c r="G29" s="31"/>
    </row>
    <row r="30" spans="1:7" ht="12.75" customHeight="1">
      <c r="B30" s="13" t="s">
        <v>19</v>
      </c>
      <c r="C30" s="13"/>
      <c r="D30" s="21">
        <f>SUM(D24:D29)</f>
        <v>2500.5276399999998</v>
      </c>
      <c r="E30" s="24">
        <f>SUM(E24:E29)</f>
        <v>7.9700000000000021E-2</v>
      </c>
      <c r="F30" s="17"/>
      <c r="G30" s="32"/>
    </row>
    <row r="31" spans="1:7" ht="12.75" customHeight="1">
      <c r="D31" s="20"/>
      <c r="E31" s="23"/>
      <c r="F31" s="16"/>
      <c r="G31" s="31"/>
    </row>
    <row r="32" spans="1:7" ht="12.75" customHeight="1">
      <c r="B32" s="26" t="s">
        <v>13</v>
      </c>
      <c r="D32" s="20"/>
      <c r="E32" s="23"/>
      <c r="F32" s="16"/>
      <c r="G32" s="31"/>
    </row>
    <row r="33" spans="2:7" ht="12.75" customHeight="1">
      <c r="B33" s="26" t="s">
        <v>14</v>
      </c>
      <c r="D33" s="20">
        <v>42.914192</v>
      </c>
      <c r="E33" s="23">
        <v>1.5E-3</v>
      </c>
      <c r="F33" s="16"/>
      <c r="G33" s="31"/>
    </row>
    <row r="34" spans="2:7" ht="12.75" customHeight="1">
      <c r="B34" s="13" t="s">
        <v>19</v>
      </c>
      <c r="C34" s="13"/>
      <c r="D34" s="21">
        <f>SUM(D33:D33)</f>
        <v>42.914192</v>
      </c>
      <c r="E34" s="24">
        <f>SUM(E33:E33)</f>
        <v>1.5E-3</v>
      </c>
      <c r="F34" s="17"/>
      <c r="G34" s="32"/>
    </row>
    <row r="35" spans="2:7" ht="12.75" customHeight="1">
      <c r="B35" s="14" t="s">
        <v>27</v>
      </c>
      <c r="C35" s="14"/>
      <c r="D35" s="22">
        <f>SUM(D12,D17,D21,D30,D34)</f>
        <v>31362.651832</v>
      </c>
      <c r="E35" s="25">
        <f>SUM(E12,E17,E21,E30,E34)</f>
        <v>1</v>
      </c>
      <c r="F35" s="18"/>
      <c r="G35" s="33"/>
    </row>
    <row r="36" spans="2:7" ht="12.75" customHeight="1"/>
  </sheetData>
  <mergeCells count="1">
    <mergeCell ref="B1:E1"/>
  </mergeCells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.140625" defaultRowHeight="12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IAMCL</dc:creator>
  <cp:lastModifiedBy>IAMCL</cp:lastModifiedBy>
  <dcterms:created xsi:type="dcterms:W3CDTF">1996-10-14T23:33:28Z</dcterms:created>
  <dcterms:modified xsi:type="dcterms:W3CDTF">2014-09-03T09:51:29Z</dcterms:modified>
</cp:coreProperties>
</file>