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41" i="9"/>
  <c r="K16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<sst xmlns="http://schemas.openxmlformats.org/spreadsheetml/2006/main" count="206" uniqueCount="132">
  <si>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</si>
  <si>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</si>
  <si>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</si>
  <si>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</si>
  <si>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</si>
  <si>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</si>
  <si>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</si>
  <si>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</si>
  <si>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</si>
  <si>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</si>
  <si>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</si>
  <si>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</si>
  <si>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</si>
  <si>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</si>
  <si>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</si>
  <si>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</si>
  <si>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</si>
  <si>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</si>
  <si>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</si>
  <si>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</si>
  <si>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</si>
  <si>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</si>
  <si>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</si>
  <si>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</si>
  <si>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</si>
  <si>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</si>
  <si>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</si>
  <si>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</si>
  <si>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</si>
  <si>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</si>
  <si>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</si>
  <si>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</si>
  <si>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</si>
  <si>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</si>
  <si>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</si>
  <si>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</si>
  <si>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</si>
  <si>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</si>
  <si>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</si>
  <si>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</si>
  <si>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</si>
  <si>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</si>
  <si>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</si>
  <si>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</si>
  <si>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</si>
  <si>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</si>
  <si>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</si>
  <si>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</si>
  <si>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</si>
  <si>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</si>
  <si>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</si>
  <si>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</si>
  <si>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</si>
  <si>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</si>
  <si>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</si>
  <si>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</si>
  <si>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</si>
  <si>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</si>
  <si>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</si>
  <si>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</si>
  <si>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</si>
  <si>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</si>
  <si>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</si>
  <si>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</si>
  <si>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</si>
  <si>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</si>
  <si>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</si>
  <si>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</si>
  <si>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</si>
  <si>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</si>
  <si>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</si>
  <si>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</si>
  <si>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</si>
  <si>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</si>
  <si>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</si>
  <si>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</si>
  <si>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</si>
  <si>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</si>
  <si>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</si>
  <si>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</si>
  <si>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</si>
  <si>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</si>
  <si>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</si>
  <si>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</si>
  <si>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</si>
  <si>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</si>
  <si>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</si>
  <si>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</si>
  <si>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</si>
  <si>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</si>
  <si>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</si>
  <si>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</si>
  <si>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</si>
  <si>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</si>
  <si>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</si>
  <si>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</si>
  <si>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</si>
  <si>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</si>
  <si>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</si>
  <si>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</si>
  <si>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</si>
  <si>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</si>
  <si>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</si>
  <si>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</si>
  <si>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</si>
  <si>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</si>
  <si>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</si>
  <si>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</si>
  <si>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</si>
  <si>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</si>
  <si>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</si>
  <si>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</si>
  <si>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</si>
  <si>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</si>
  <si>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</si>
  <si>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</si>
  <si>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</si>
  <si>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</si>
  <si>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</si>
  <si>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</si>
  <si>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</si>
  <si>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</si>
  <si>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</si>
  <si>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</si>
  <si>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</si>
  <si>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</si>
  <si>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</si>
  <si>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</si>
  <si>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</si>
  <si>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December,2018 (All Figure in Rs. Crore)</t>
  </si>
  <si>
    <t>Table showing State wise /Union Territory wise contribution to AUM of category of schemes as on 31-December-2018</t>
  </si>
  <si>
    <t>Details of Votes cast during the quarter ended December,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</si>
</sst>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74"/>
  <sheetViews>
    <sheetView tabSelected="1" zoomScale="115" zoomScaleNormal="11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107" x14ac:dyDescent="0.2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x14ac:dyDescent="0.2">
      <c r="A20" s="25"/>
      <c r="B20" s="37" t="s">
        <v>127</v>
      </c>
      <c r="C20" s="20"/>
      <c r="D20" s="4">
        <v>270.07367483896581</v>
      </c>
      <c r="E20" s="4"/>
      <c r="F20" s="4"/>
      <c r="G20" s="21"/>
      <c r="H20" s="20"/>
      <c r="I20" s="4"/>
      <c r="J20" s="4">
        <v>325.1146894220322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595.18836426099801</v>
      </c>
    </row>
    <row r="21" spans="1:63" x14ac:dyDescent="0.2">
      <c r="A21" s="25"/>
      <c r="B21" s="37" t="s">
        <v>95</v>
      </c>
      <c r="C21" s="20"/>
      <c r="D21" s="4">
        <f>D20</f>
        <v>270.07367483896581</v>
      </c>
      <c r="E21" s="4"/>
      <c r="F21" s="4"/>
      <c r="G21" s="21"/>
      <c r="H21" s="20"/>
      <c r="I21" s="4"/>
      <c r="J21" s="4">
        <f>J20</f>
        <v>325.1146894220322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595.18836426099801</v>
      </c>
    </row>
    <row r="22" spans="1:63" x14ac:dyDescent="0.2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x14ac:dyDescent="0.2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x14ac:dyDescent="0.2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x14ac:dyDescent="0.2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x14ac:dyDescent="0.2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x14ac:dyDescent="0.2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x14ac:dyDescent="0.2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x14ac:dyDescent="0.2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x14ac:dyDescent="0.2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x14ac:dyDescent="0.2">
      <c r="A55" s="25"/>
      <c r="B55" s="41" t="s">
        <v>103</v>
      </c>
      <c r="C55" s="31"/>
      <c r="D55" s="31">
        <f>D21</f>
        <v>270.07367483896581</v>
      </c>
      <c r="E55" s="31"/>
      <c r="F55" s="31"/>
      <c r="G55" s="33"/>
      <c r="H55" s="32"/>
      <c r="I55" s="31"/>
      <c r="J55" s="31">
        <f>J21</f>
        <v>325.1146894220322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595.18836426099801</v>
      </c>
    </row>
    <row r="56" spans="1:63" ht="4.5" customHeight="1" x14ac:dyDescent="0.2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 x14ac:dyDescent="0.3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6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x14ac:dyDescent="0.2">
      <c r="B3" s="85" t="s">
        <v>128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22.8792913901666</v>
      </c>
      <c r="F16" s="4"/>
      <c r="G16" s="4"/>
      <c r="H16" s="4"/>
      <c r="I16" s="4"/>
      <c r="J16" s="4"/>
      <c r="K16" s="52">
        <f>E16</f>
        <v>22.8792913901666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228.87461093083263</v>
      </c>
      <c r="F24" s="4"/>
      <c r="G24" s="4"/>
      <c r="H24" s="4"/>
      <c r="I24" s="4"/>
      <c r="J24" s="4"/>
      <c r="K24" s="52">
        <f>E24</f>
        <v>228.87461093083263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343.43446193999887</v>
      </c>
      <c r="F29" s="4"/>
      <c r="G29" s="4"/>
      <c r="H29" s="4"/>
      <c r="I29" s="4"/>
      <c r="J29" s="4"/>
      <c r="K29" s="52">
        <f>E29</f>
        <v>343.43446193999887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595.18836426099813</v>
      </c>
      <c r="F41" s="4"/>
      <c r="G41" s="4"/>
      <c r="H41" s="4"/>
      <c r="I41" s="4"/>
      <c r="J41" s="4"/>
      <c r="K41" s="52">
        <f>SUM(K5:K40)</f>
        <v>595.18836426099813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" sqref="B1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125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126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Admin</cp:lastModifiedBy>
  <cp:lastPrinted>2019-01-15T05:29:25Z</cp:lastPrinted>
  <dcterms:created xsi:type="dcterms:W3CDTF">2014-01-06T04:43:23Z</dcterms:created>
  <dcterms:modified xsi:type="dcterms:W3CDTF">2019-01-15T10:53:31Z</dcterms:modified>
</cp:coreProperties>
</file>