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nd Kushwaha\Desktop\"/>
    </mc:Choice>
  </mc:AlternateContent>
  <bookViews>
    <workbookView xWindow="0" yWindow="0" windowWidth="20490" windowHeight="775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21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<sst xmlns="http://schemas.openxmlformats.org/spreadsheetml/2006/main" count="206" uniqueCount="132">
  <si>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</si>
  <si>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</si>
  <si>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</si>
  <si>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</si>
  <si>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</si>
  <si>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</si>
  <si>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</si>
  <si>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</si>
  <si>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</si>
  <si>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</si>
  <si>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</si>
  <si>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</si>
  <si>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</si>
  <si>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</si>
  <si>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</si>
  <si>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</si>
  <si>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</si>
  <si>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</si>
  <si>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</si>
  <si>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</si>
  <si>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</si>
  <si>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</si>
  <si>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</si>
  <si>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</si>
  <si>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</si>
  <si>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</si>
  <si>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</si>
  <si>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</si>
  <si>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</si>
  <si>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</si>
  <si>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</si>
  <si>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</si>
  <si>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</si>
  <si>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</si>
  <si>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</si>
  <si>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</si>
  <si>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</si>
  <si>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</si>
  <si>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</si>
  <si>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</si>
  <si>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</si>
  <si>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</si>
  <si>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</si>
  <si>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</si>
  <si>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</si>
  <si>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</si>
  <si>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</si>
  <si>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</si>
  <si>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</si>
  <si>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</si>
  <si>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</si>
  <si>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</si>
  <si>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</si>
  <si>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</si>
  <si>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</si>
  <si>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</si>
  <si>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</si>
  <si>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</si>
  <si>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</si>
  <si>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</si>
  <si>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</si>
  <si>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</si>
  <si>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</si>
  <si>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</si>
  <si>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</si>
  <si>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</si>
  <si>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</si>
  <si>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</si>
  <si>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</si>
  <si>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</si>
  <si>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</si>
  <si>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</si>
  <si>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</si>
  <si>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</si>
  <si>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</si>
  <si>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</si>
  <si>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</si>
  <si>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</si>
  <si>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</si>
  <si>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</si>
  <si>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</si>
  <si>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</si>
  <si>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</si>
  <si>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</si>
  <si>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</si>
  <si>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</si>
  <si>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</si>
  <si>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</si>
  <si>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</si>
  <si>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</si>
  <si>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</si>
  <si>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</si>
  <si>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</si>
  <si>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</si>
  <si>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</si>
  <si>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</si>
  <si>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</si>
  <si>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</si>
  <si>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</si>
  <si>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</si>
  <si>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</si>
  <si>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</si>
  <si>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</si>
  <si>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</si>
  <si>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</si>
  <si>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</si>
  <si>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</si>
  <si>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</si>
  <si>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</si>
  <si>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</si>
  <si>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</si>
  <si>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</si>
  <si>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</si>
  <si>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</si>
  <si>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</si>
  <si>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</si>
  <si>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</si>
  <si>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</si>
  <si>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</si>
  <si>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</si>
  <si>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</si>
  <si>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</si>
  <si>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</si>
  <si>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</si>
  <si>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</si>
  <si>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2019-2020</t>
  </si>
  <si>
    <t>Summary of Votes cast during the F.Y. 2019-2020</t>
  </si>
  <si>
    <t>T30</t>
  </si>
  <si>
    <t>B30</t>
  </si>
  <si>
    <t>IIFCL Mutual Fund Infrastructure Debt Fund : Net Assets Under Management (AUM) as on 31 December,2019 (All Figure in Rs. Crore)</t>
  </si>
  <si>
    <t>Table showing State wise /Union Territory wise contribution to AUM of category of schemes as on 31-December-2019</t>
  </si>
  <si>
    <t>Details of Votes cast during the quarter ended December, of the Financial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</si>
</sst>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64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77</v>
      </c>
      <c r="B1" s="71" t="s">
        <v>30</v>
      </c>
      <c r="C1" s="73" t="s">
        <v>129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29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25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26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127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128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127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128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127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128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36</v>
      </c>
      <c r="D4" s="57"/>
      <c r="E4" s="57"/>
      <c r="F4" s="57"/>
      <c r="G4" s="58"/>
      <c r="H4" s="59" t="s">
        <v>37</v>
      </c>
      <c r="I4" s="60"/>
      <c r="J4" s="60"/>
      <c r="K4" s="60"/>
      <c r="L4" s="61"/>
      <c r="M4" s="56" t="s">
        <v>36</v>
      </c>
      <c r="N4" s="57"/>
      <c r="O4" s="57"/>
      <c r="P4" s="57"/>
      <c r="Q4" s="58"/>
      <c r="R4" s="59" t="s">
        <v>37</v>
      </c>
      <c r="S4" s="60"/>
      <c r="T4" s="60"/>
      <c r="U4" s="60"/>
      <c r="V4" s="61"/>
      <c r="W4" s="56" t="s">
        <v>36</v>
      </c>
      <c r="X4" s="57"/>
      <c r="Y4" s="57"/>
      <c r="Z4" s="57"/>
      <c r="AA4" s="58"/>
      <c r="AB4" s="59" t="s">
        <v>37</v>
      </c>
      <c r="AC4" s="60"/>
      <c r="AD4" s="60"/>
      <c r="AE4" s="60"/>
      <c r="AF4" s="61"/>
      <c r="AG4" s="56" t="s">
        <v>36</v>
      </c>
      <c r="AH4" s="57"/>
      <c r="AI4" s="57"/>
      <c r="AJ4" s="57"/>
      <c r="AK4" s="58"/>
      <c r="AL4" s="59" t="s">
        <v>37</v>
      </c>
      <c r="AM4" s="60"/>
      <c r="AN4" s="60"/>
      <c r="AO4" s="60"/>
      <c r="AP4" s="61"/>
      <c r="AQ4" s="56" t="s">
        <v>36</v>
      </c>
      <c r="AR4" s="57"/>
      <c r="AS4" s="57"/>
      <c r="AT4" s="57"/>
      <c r="AU4" s="58"/>
      <c r="AV4" s="59" t="s">
        <v>37</v>
      </c>
      <c r="AW4" s="60"/>
      <c r="AX4" s="60"/>
      <c r="AY4" s="60"/>
      <c r="AZ4" s="61"/>
      <c r="BA4" s="56" t="s">
        <v>36</v>
      </c>
      <c r="BB4" s="57"/>
      <c r="BC4" s="57"/>
      <c r="BD4" s="57"/>
      <c r="BE4" s="58"/>
      <c r="BF4" s="59" t="s">
        <v>37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78</v>
      </c>
      <c r="B7" s="36" t="s">
        <v>12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123</v>
      </c>
      <c r="C20" s="20"/>
      <c r="D20" s="55">
        <v>255.75626406558999</v>
      </c>
      <c r="E20" s="4"/>
      <c r="F20" s="4"/>
      <c r="G20" s="21"/>
      <c r="H20" s="20"/>
      <c r="I20" s="4"/>
      <c r="J20" s="4">
        <v>307.93768163731005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563.69394570290001</v>
      </c>
    </row>
    <row r="21" spans="1:63" x14ac:dyDescent="0.2">
      <c r="A21" s="25"/>
      <c r="B21" s="37" t="s">
        <v>93</v>
      </c>
      <c r="C21" s="20"/>
      <c r="D21" s="4">
        <f>D20</f>
        <v>255.75626406558999</v>
      </c>
      <c r="E21" s="4"/>
      <c r="F21" s="4"/>
      <c r="G21" s="21"/>
      <c r="H21" s="20"/>
      <c r="I21" s="4"/>
      <c r="J21" s="4">
        <f>J20</f>
        <v>307.93768163731005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563.69394570290001</v>
      </c>
    </row>
    <row r="22" spans="1:63" x14ac:dyDescent="0.2">
      <c r="A22" s="25" t="s">
        <v>84</v>
      </c>
      <c r="B22" s="36" t="s">
        <v>14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78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16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78</v>
      </c>
      <c r="B37" s="36" t="s">
        <v>17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78</v>
      </c>
      <c r="B42" s="36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20</v>
      </c>
      <c r="B50" s="35" t="s">
        <v>21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78</v>
      </c>
      <c r="B51" s="36" t="s">
        <v>22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101</v>
      </c>
      <c r="C55" s="31"/>
      <c r="D55" s="31">
        <f>D21</f>
        <v>255.75626406558999</v>
      </c>
      <c r="E55" s="31"/>
      <c r="F55" s="31"/>
      <c r="G55" s="33"/>
      <c r="H55" s="32"/>
      <c r="I55" s="31"/>
      <c r="J55" s="31">
        <f>J21</f>
        <v>307.93768163731005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563.69394570290001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24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3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124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21.662020088679999</v>
      </c>
      <c r="F16" s="4"/>
      <c r="G16" s="4"/>
      <c r="H16" s="4"/>
      <c r="I16" s="4"/>
      <c r="J16" s="4"/>
      <c r="K16" s="52">
        <f>E16</f>
        <v>21.662020088679999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216.74055673610502</v>
      </c>
      <c r="F24" s="4"/>
      <c r="G24" s="4"/>
      <c r="H24" s="4"/>
      <c r="I24" s="4"/>
      <c r="J24" s="4"/>
      <c r="K24" s="52">
        <f>E24</f>
        <v>216.74055673610502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325.29136887811501</v>
      </c>
      <c r="F29" s="4"/>
      <c r="G29" s="4"/>
      <c r="H29" s="4"/>
      <c r="I29" s="4"/>
      <c r="J29" s="4"/>
      <c r="K29" s="52">
        <f>E29</f>
        <v>325.29136887811501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563.69394570290001</v>
      </c>
      <c r="F41" s="4"/>
      <c r="G41" s="4"/>
      <c r="H41" s="4"/>
      <c r="I41" s="4"/>
      <c r="J41" s="4"/>
      <c r="K41" s="52">
        <f>SUM(K5:K40)</f>
        <v>563.69394570290001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125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126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2020-01-06T16:50:03Z</dcterms:modified>
</cp:coreProperties>
</file>