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activeTab="1"/>
  </bookViews>
  <sheets>
    <sheet name="Series I" sheetId="1" r:id="rId1"/>
    <sheet name="Series II" sheetId="2" r:id="rId2"/>
  </sheets>
  <definedNames>
    <definedName name="_xlnm.Print_Area" localSheetId="0">'Series I'!$B$2:$K$46</definedName>
  </definedNames>
  <calcPr calcId="152511"/>
</workbook>
</file>

<file path=xl/calcChain.xml><?xml version="1.0" encoding="utf-8"?>
<calcChain xmlns="http://schemas.openxmlformats.org/spreadsheetml/2006/main">
  <c r="M18" i="1" l="1"/>
  <c r="M17" i="1"/>
  <c r="M16" i="1"/>
  <c r="I29" i="1"/>
  <c r="I23" i="2"/>
</calcChain>
</file>

<file path=xl/sharedStrings.xml><?xml version="1.0" encoding="utf-8"?>
<sst xmlns="http://schemas.openxmlformats.org/spreadsheetml/2006/main" count="61" uniqueCount="48">
  <si>
    <t xml:space="preserve">Investment Objective: </t>
  </si>
  <si>
    <t>Asset Under Management</t>
  </si>
  <si>
    <t>The investment objective of the Scheme is to generate appreciation in capital by investing in various permissible instruments/ securities belonging to the Infrastructure sector.</t>
  </si>
  <si>
    <t>Expenses Ratio</t>
  </si>
  <si>
    <t>Portfolio details</t>
  </si>
  <si>
    <t>Issuer</t>
  </si>
  <si>
    <t>GMR Warora Energy Limited</t>
  </si>
  <si>
    <t>GVR Infra Projects Limited</t>
  </si>
  <si>
    <t>Green Infra Wind Farm Assets Limited</t>
  </si>
  <si>
    <t>D. P. Jain &amp; Co Infrastructure Private Limited</t>
  </si>
  <si>
    <t>Velankani Information Systems Private Limited</t>
  </si>
  <si>
    <t>DPJ-DRA Tollways Private Limited</t>
  </si>
  <si>
    <t>East North Interconnection Company Limited</t>
  </si>
  <si>
    <t>Total</t>
  </si>
  <si>
    <t>Note :- Others includes TBill, Term Deposits and Net Receivable/Payables.</t>
  </si>
  <si>
    <t>Scheme's Past Performance</t>
  </si>
  <si>
    <t>* FV is Rs 10 Lac</t>
  </si>
  <si>
    <r>
      <rPr>
        <b/>
        <sz val="14"/>
        <color theme="1"/>
        <rFont val="Calibri"/>
        <scheme val="minor"/>
      </rPr>
      <t>IIFCL ASSET MANAGEMENT COMPANY LIMITED</t>
    </r>
    <r>
      <rPr>
        <sz val="11"/>
        <color theme="1"/>
        <rFont val="Calibri"/>
        <family val="2"/>
        <scheme val="minor"/>
      </rPr>
      <t xml:space="preserve">
(A wholly Owned Subsidiary of IIFCL, A Govt. of India Enterprise)
CIN: U65991DL2012GOI233601
Regd. Office: 301-312, 3rd Floor ,Ambadeep Building,14, Kasturba Gandhi Marg, New Delhi-110001
Ph: 011-43717125/26 . Fax No. 011-23445119
Email: complianceofficer@iifclmf.com    Website : www.iifclmf.com</t>
    </r>
  </si>
  <si>
    <t>Others</t>
  </si>
  <si>
    <t>Net Asset Value (NAV)</t>
  </si>
  <si>
    <t>Particulars</t>
  </si>
  <si>
    <t>NAV (Rs.)*</t>
  </si>
  <si>
    <t>11,12,687.50</t>
  </si>
  <si>
    <t>12,48,010.25</t>
  </si>
  <si>
    <t>AUM (Rs. Cr)</t>
  </si>
  <si>
    <t>Annual Yield</t>
  </si>
  <si>
    <t>Annual Yield of the Benchmark**</t>
  </si>
  <si>
    <t>Yield  since inception</t>
  </si>
  <si>
    <t>Yield of Benchmark 
 (since inception)</t>
  </si>
  <si>
    <t>As on     
(31.03.2016)</t>
  </si>
  <si>
    <t>As on
(31.03.2015)</t>
  </si>
  <si>
    <r>
      <t xml:space="preserve">Benchmark index is </t>
    </r>
    <r>
      <rPr>
        <i/>
        <sz val="11"/>
        <color theme="1"/>
        <rFont val="Calibri"/>
        <scheme val="minor"/>
      </rPr>
      <t>Crisil Composite Bond Fund Index</t>
    </r>
  </si>
  <si>
    <t>IIFCL Mutual Fund (Infrastructure Debt Fund) Series I</t>
  </si>
  <si>
    <t>Fund Manager : Mr. Prasanna Prakash Panda</t>
  </si>
  <si>
    <t>As on     
(31.03.2017)</t>
  </si>
  <si>
    <t>Feedback Energy Distribution Company Limited</t>
  </si>
  <si>
    <t>IIFCL Mutual Fund (Infrastructure Debt Fund) Series II</t>
  </si>
  <si>
    <t>Status as on 30-Jun-2017</t>
  </si>
  <si>
    <t>NA , scheme was closed on 12-Apr-2017</t>
  </si>
  <si>
    <t>Rs419.48 Crore as on 30.Jun.2017</t>
  </si>
  <si>
    <t>Rs 201.61 Crore as on 30.Jun.2017</t>
  </si>
  <si>
    <t>T-Bills</t>
  </si>
  <si>
    <t>Fixed deposits</t>
  </si>
  <si>
    <t>Note :- Others includes Net Receivable/Payables.</t>
  </si>
  <si>
    <t>Rs 13,98,275.64/- as on 30.Jun.2017</t>
  </si>
  <si>
    <t>Rs 10,08,063.23/- as on 30.Jun.2017</t>
  </si>
  <si>
    <t>1.48%  (For the period 01-Apr-2017  to 30-Jun-2017)</t>
  </si>
  <si>
    <t>1.35% (For the period 01-Apr-2017  to 30-Jun-2017)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</si>
</sst>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10" fontId="0" fillId="0" borderId="1" xfId="0" applyNumberFormat="1" applyBorder="1"/>
    <xf numFmtId="10" fontId="1" fillId="0" borderId="1" xfId="0" applyNumberFormat="1" applyFont="1" applyBorder="1"/>
    <xf numFmtId="4" fontId="1" fillId="2" borderId="1" xfId="0" applyNumberFormat="1" applyFont="1" applyFill="1" applyBorder="1"/>
    <xf numFmtId="0" fontId="0" fillId="0" borderId="8" xfId="0" applyBorder="1"/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vertical="top" wrapText="1"/>
    </xf>
    <xf numFmtId="0" fontId="4" fillId="0" borderId="0" xfId="0" applyFont="1" applyBorder="1" applyAlignment="1">
      <alignment horizontal="left" indent="1"/>
    </xf>
    <xf numFmtId="4" fontId="0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11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0" xfId="0" applyFont="1" applyBorder="1"/>
    <xf numFmtId="1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/>
    <xf numFmtId="10" fontId="0" fillId="0" borderId="0" xfId="0" applyNumberFormat="1" applyBorder="1"/>
    <xf numFmtId="10" fontId="1" fillId="0" borderId="0" xfId="0" applyNumberFormat="1" applyFont="1" applyBorder="1"/>
    <xf numFmtId="4" fontId="1" fillId="0" borderId="0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showGridLines="0" zoomScaleNormal="100" workbookViewId="0">
      <selection activeCell="E18" sqref="E18"/>
    </sheetView>
  </sheetViews>
  <sheetFormatPr defaultRowHeight="14.25"/>
  <cols>
    <col min="1" max="1" width="4.25" customWidth="1"/>
    <col min="2" max="2" width="5.5" customWidth="1"/>
    <col min="4" max="4" width="24.75" customWidth="1"/>
    <col min="7" max="7" width="11.375" customWidth="1"/>
    <col min="8" max="8" width="12.25" customWidth="1"/>
    <col min="9" max="9" width="14.875" customWidth="1"/>
    <col min="10" max="10" width="14.25" customWidth="1"/>
    <col min="11" max="11" width="1.625" customWidth="1"/>
  </cols>
  <sheetData>
    <row r="1" spans="2:15" ht="15" thickBot="1"/>
    <row r="2" spans="2:15">
      <c r="B2" s="56" t="s">
        <v>17</v>
      </c>
      <c r="C2" s="57"/>
      <c r="D2" s="57"/>
      <c r="E2" s="57"/>
      <c r="F2" s="57"/>
      <c r="G2" s="57"/>
      <c r="H2" s="57"/>
      <c r="I2" s="57"/>
      <c r="J2" s="57"/>
      <c r="K2" s="58"/>
    </row>
    <row r="3" spans="2:15">
      <c r="B3" s="59"/>
      <c r="C3" s="60"/>
      <c r="D3" s="60"/>
      <c r="E3" s="60"/>
      <c r="F3" s="60"/>
      <c r="G3" s="60"/>
      <c r="H3" s="60"/>
      <c r="I3" s="60"/>
      <c r="J3" s="60"/>
      <c r="K3" s="61"/>
    </row>
    <row r="4" spans="2:15">
      <c r="B4" s="59"/>
      <c r="C4" s="60"/>
      <c r="D4" s="60"/>
      <c r="E4" s="60"/>
      <c r="F4" s="60"/>
      <c r="G4" s="60"/>
      <c r="H4" s="60"/>
      <c r="I4" s="60"/>
      <c r="J4" s="60"/>
      <c r="K4" s="61"/>
    </row>
    <row r="5" spans="2:15">
      <c r="B5" s="59"/>
      <c r="C5" s="60"/>
      <c r="D5" s="60"/>
      <c r="E5" s="60"/>
      <c r="F5" s="60"/>
      <c r="G5" s="60"/>
      <c r="H5" s="60"/>
      <c r="I5" s="60"/>
      <c r="J5" s="60"/>
      <c r="K5" s="61"/>
    </row>
    <row r="6" spans="2:15" ht="32.25" customHeight="1" thickBot="1">
      <c r="B6" s="62"/>
      <c r="C6" s="63"/>
      <c r="D6" s="63"/>
      <c r="E6" s="63"/>
      <c r="F6" s="63"/>
      <c r="G6" s="63"/>
      <c r="H6" s="63"/>
      <c r="I6" s="63"/>
      <c r="J6" s="63"/>
      <c r="K6" s="64"/>
    </row>
    <row r="7" spans="2:15" s="1" customFormat="1" ht="15"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2:15" ht="18">
      <c r="B8" s="6"/>
      <c r="C8" s="20" t="s">
        <v>32</v>
      </c>
      <c r="D8" s="8"/>
      <c r="E8" s="8"/>
      <c r="F8" s="8"/>
      <c r="G8" s="8"/>
      <c r="H8" s="8"/>
      <c r="I8" s="21" t="s">
        <v>37</v>
      </c>
      <c r="J8" s="21"/>
      <c r="K8" s="9"/>
    </row>
    <row r="9" spans="2:15" ht="18">
      <c r="B9" s="6"/>
      <c r="C9" s="20"/>
      <c r="D9" s="8"/>
      <c r="E9" s="8"/>
      <c r="F9" s="8"/>
      <c r="G9" s="8"/>
      <c r="H9" s="8"/>
      <c r="I9" s="21"/>
      <c r="J9" s="21"/>
      <c r="K9" s="9"/>
    </row>
    <row r="10" spans="2:15" ht="18">
      <c r="B10" s="6"/>
      <c r="C10" s="32" t="s">
        <v>33</v>
      </c>
      <c r="D10" s="8"/>
      <c r="E10" s="8"/>
      <c r="F10" s="8"/>
      <c r="G10" s="8"/>
      <c r="H10" s="8"/>
      <c r="I10" s="21"/>
      <c r="J10" s="21"/>
      <c r="K10" s="9"/>
    </row>
    <row r="11" spans="2:15">
      <c r="B11" s="6"/>
      <c r="C11" s="8"/>
      <c r="D11" s="8"/>
      <c r="E11" s="8"/>
      <c r="F11" s="8"/>
      <c r="G11" s="8"/>
      <c r="H11" s="8"/>
      <c r="I11" s="8"/>
      <c r="J11" s="8"/>
      <c r="K11" s="9"/>
    </row>
    <row r="12" spans="2:15">
      <c r="B12" s="6"/>
      <c r="C12" s="10">
        <v>1</v>
      </c>
      <c r="D12" s="8" t="s">
        <v>1</v>
      </c>
      <c r="E12" s="65" t="s">
        <v>39</v>
      </c>
      <c r="F12" s="65"/>
      <c r="G12" s="65"/>
      <c r="H12" s="65"/>
      <c r="I12" s="65"/>
      <c r="J12" s="38"/>
      <c r="K12" s="9"/>
    </row>
    <row r="13" spans="2:15">
      <c r="B13" s="6"/>
      <c r="C13" s="29">
        <v>2</v>
      </c>
      <c r="D13" s="8" t="s">
        <v>19</v>
      </c>
      <c r="E13" s="28" t="s">
        <v>44</v>
      </c>
      <c r="F13" s="28"/>
      <c r="G13" s="28"/>
      <c r="H13" s="28"/>
      <c r="I13" s="28"/>
      <c r="J13" s="38"/>
      <c r="K13" s="9"/>
    </row>
    <row r="14" spans="2:15" ht="14.25" customHeight="1">
      <c r="B14" s="6"/>
      <c r="C14" s="10">
        <v>3</v>
      </c>
      <c r="D14" s="8" t="s">
        <v>0</v>
      </c>
      <c r="E14" s="66" t="s">
        <v>2</v>
      </c>
      <c r="F14" s="66"/>
      <c r="G14" s="66"/>
      <c r="H14" s="66"/>
      <c r="I14" s="66"/>
      <c r="J14" s="66"/>
      <c r="K14" s="67"/>
      <c r="L14" s="2"/>
      <c r="O14" s="27"/>
    </row>
    <row r="15" spans="2:15">
      <c r="B15" s="6"/>
      <c r="C15" s="10"/>
      <c r="D15" s="8"/>
      <c r="E15" s="66"/>
      <c r="F15" s="66"/>
      <c r="G15" s="66"/>
      <c r="H15" s="66"/>
      <c r="I15" s="66"/>
      <c r="J15" s="66"/>
      <c r="K15" s="67"/>
      <c r="L15" s="2"/>
    </row>
    <row r="16" spans="2:15">
      <c r="B16" s="6"/>
      <c r="C16" s="10"/>
      <c r="D16" s="8"/>
      <c r="E16" s="66"/>
      <c r="F16" s="66"/>
      <c r="G16" s="66"/>
      <c r="H16" s="66"/>
      <c r="I16" s="66"/>
      <c r="J16" s="66"/>
      <c r="K16" s="67"/>
      <c r="L16" s="2"/>
      <c r="M16">
        <f>1657027+60728797+26125878</f>
        <v>88511702</v>
      </c>
    </row>
    <row r="17" spans="2:13">
      <c r="B17" s="6"/>
      <c r="C17" s="10">
        <v>4</v>
      </c>
      <c r="D17" s="8" t="s">
        <v>3</v>
      </c>
      <c r="E17" s="66" t="s">
        <v>47</v>
      </c>
      <c r="F17" s="66"/>
      <c r="G17" s="66"/>
      <c r="H17" s="66"/>
      <c r="I17" s="66"/>
      <c r="J17" s="39"/>
      <c r="K17" s="11"/>
      <c r="L17" s="2"/>
      <c r="M17">
        <f>60728797+24941000</f>
        <v>85669797</v>
      </c>
    </row>
    <row r="18" spans="2:13" ht="15">
      <c r="B18" s="6"/>
      <c r="C18" s="10">
        <v>5</v>
      </c>
      <c r="D18" s="7" t="s">
        <v>4</v>
      </c>
      <c r="E18" s="8"/>
      <c r="F18" s="8"/>
      <c r="G18" s="8"/>
      <c r="H18" s="8"/>
      <c r="I18" s="8"/>
      <c r="J18" s="8"/>
      <c r="K18" s="9"/>
      <c r="M18">
        <f>M16/M17</f>
        <v>1.0331727761652103</v>
      </c>
    </row>
    <row r="19" spans="2:13" ht="15">
      <c r="B19" s="6"/>
      <c r="C19" s="10"/>
      <c r="D19" s="68" t="s">
        <v>5</v>
      </c>
      <c r="E19" s="69"/>
      <c r="F19" s="69"/>
      <c r="G19" s="69"/>
      <c r="H19" s="70"/>
      <c r="I19" s="5"/>
      <c r="J19" s="43"/>
      <c r="K19" s="9"/>
    </row>
    <row r="20" spans="2:13">
      <c r="B20" s="6"/>
      <c r="C20" s="10"/>
      <c r="D20" s="50" t="s">
        <v>6</v>
      </c>
      <c r="E20" s="51"/>
      <c r="F20" s="51"/>
      <c r="G20" s="51"/>
      <c r="H20" s="52"/>
      <c r="I20" s="3">
        <v>0.17879164249648921</v>
      </c>
      <c r="J20" s="41"/>
      <c r="K20" s="9"/>
    </row>
    <row r="21" spans="2:13">
      <c r="B21" s="6"/>
      <c r="C21" s="10"/>
      <c r="D21" s="50" t="s">
        <v>7</v>
      </c>
      <c r="E21" s="51"/>
      <c r="F21" s="51"/>
      <c r="G21" s="51"/>
      <c r="H21" s="52"/>
      <c r="I21" s="3">
        <v>0.14303331399719138</v>
      </c>
      <c r="J21" s="41"/>
      <c r="K21" s="9"/>
    </row>
    <row r="22" spans="2:13">
      <c r="B22" s="6"/>
      <c r="C22" s="10"/>
      <c r="D22" s="50" t="s">
        <v>8</v>
      </c>
      <c r="E22" s="51"/>
      <c r="F22" s="51"/>
      <c r="G22" s="51"/>
      <c r="H22" s="52"/>
      <c r="I22" s="3">
        <v>0.12479227546312956</v>
      </c>
      <c r="J22" s="41"/>
      <c r="K22" s="9"/>
    </row>
    <row r="23" spans="2:13">
      <c r="B23" s="6"/>
      <c r="C23" s="10"/>
      <c r="D23" s="50" t="s">
        <v>9</v>
      </c>
      <c r="E23" s="51"/>
      <c r="F23" s="51"/>
      <c r="G23" s="51"/>
      <c r="H23" s="52"/>
      <c r="I23" s="3">
        <v>9.7026839261080106E-2</v>
      </c>
      <c r="J23" s="41"/>
      <c r="K23" s="9"/>
    </row>
    <row r="24" spans="2:13">
      <c r="B24" s="6"/>
      <c r="C24" s="10"/>
      <c r="D24" s="50" t="s">
        <v>10</v>
      </c>
      <c r="E24" s="51"/>
      <c r="F24" s="51"/>
      <c r="G24" s="51"/>
      <c r="H24" s="52"/>
      <c r="I24" s="3">
        <v>0.10565085413689826</v>
      </c>
      <c r="J24" s="41"/>
      <c r="K24" s="9"/>
    </row>
    <row r="25" spans="2:13">
      <c r="B25" s="6"/>
      <c r="C25" s="10"/>
      <c r="D25" s="50" t="s">
        <v>11</v>
      </c>
      <c r="E25" s="51"/>
      <c r="F25" s="51"/>
      <c r="G25" s="51"/>
      <c r="H25" s="52"/>
      <c r="I25" s="3">
        <v>3.3934730030267792E-2</v>
      </c>
      <c r="J25" s="41"/>
      <c r="K25" s="9"/>
    </row>
    <row r="26" spans="2:13">
      <c r="B26" s="6"/>
      <c r="C26" s="37"/>
      <c r="D26" s="34" t="s">
        <v>35</v>
      </c>
      <c r="E26" s="35"/>
      <c r="F26" s="35"/>
      <c r="G26" s="35"/>
      <c r="H26" s="36"/>
      <c r="I26" s="3">
        <v>0.11884125523984809</v>
      </c>
      <c r="J26" s="41"/>
      <c r="K26" s="9"/>
    </row>
    <row r="27" spans="2:13">
      <c r="B27" s="6"/>
      <c r="C27" s="10"/>
      <c r="D27" s="50" t="s">
        <v>12</v>
      </c>
      <c r="E27" s="51"/>
      <c r="F27" s="51"/>
      <c r="G27" s="51"/>
      <c r="H27" s="52"/>
      <c r="I27" s="3">
        <v>2.4149410990886463E-2</v>
      </c>
      <c r="J27" s="41"/>
      <c r="K27" s="9"/>
    </row>
    <row r="28" spans="2:13">
      <c r="B28" s="6"/>
      <c r="C28" s="23"/>
      <c r="D28" s="24" t="s">
        <v>18</v>
      </c>
      <c r="E28" s="25"/>
      <c r="F28" s="25"/>
      <c r="G28" s="25"/>
      <c r="H28" s="26"/>
      <c r="I28" s="3">
        <v>0.17377967838420902</v>
      </c>
      <c r="J28" s="41"/>
      <c r="K28" s="9"/>
    </row>
    <row r="29" spans="2:13" ht="15">
      <c r="B29" s="6"/>
      <c r="C29" s="10"/>
      <c r="D29" s="53" t="s">
        <v>13</v>
      </c>
      <c r="E29" s="54"/>
      <c r="F29" s="54"/>
      <c r="G29" s="54"/>
      <c r="H29" s="55"/>
      <c r="I29" s="4">
        <f>SUM(I20:I28)</f>
        <v>0.99999999999999989</v>
      </c>
      <c r="J29" s="42"/>
      <c r="K29" s="9"/>
    </row>
    <row r="30" spans="2:13">
      <c r="B30" s="6"/>
      <c r="C30" s="10"/>
      <c r="D30" s="21" t="s">
        <v>14</v>
      </c>
      <c r="E30" s="8"/>
      <c r="F30" s="8"/>
      <c r="G30" s="8"/>
      <c r="H30" s="8"/>
      <c r="I30" s="40"/>
      <c r="J30" s="40"/>
      <c r="K30" s="9"/>
    </row>
    <row r="31" spans="2:13">
      <c r="B31" s="6"/>
      <c r="C31" s="8"/>
      <c r="D31" s="12"/>
      <c r="E31" s="13"/>
      <c r="F31" s="8"/>
      <c r="G31" s="8"/>
      <c r="H31" s="8"/>
      <c r="I31" s="8"/>
      <c r="J31" s="8"/>
      <c r="K31" s="9"/>
    </row>
    <row r="32" spans="2:13" ht="15">
      <c r="B32" s="6"/>
      <c r="C32" s="10">
        <v>6</v>
      </c>
      <c r="D32" s="7" t="s">
        <v>15</v>
      </c>
      <c r="E32" s="13"/>
      <c r="F32" s="8"/>
      <c r="G32" s="8"/>
      <c r="H32" s="8"/>
      <c r="I32" s="8"/>
      <c r="J32" s="8"/>
      <c r="K32" s="9"/>
    </row>
    <row r="33" spans="2:11" ht="30">
      <c r="B33" s="6"/>
      <c r="C33" s="8"/>
      <c r="D33" s="75" t="s">
        <v>20</v>
      </c>
      <c r="E33" s="75"/>
      <c r="F33" s="75"/>
      <c r="G33" s="75"/>
      <c r="H33" s="31" t="s">
        <v>30</v>
      </c>
      <c r="I33" s="31" t="s">
        <v>29</v>
      </c>
      <c r="J33" s="31" t="s">
        <v>34</v>
      </c>
      <c r="K33" s="9"/>
    </row>
    <row r="34" spans="2:11">
      <c r="B34" s="6"/>
      <c r="C34" s="8"/>
      <c r="D34" s="72"/>
      <c r="E34" s="73"/>
      <c r="F34" s="73"/>
      <c r="G34" s="74"/>
      <c r="H34" s="30"/>
      <c r="I34" s="30"/>
      <c r="J34" s="30"/>
      <c r="K34" s="9"/>
    </row>
    <row r="35" spans="2:11">
      <c r="B35" s="6"/>
      <c r="C35" s="8"/>
      <c r="D35" s="71" t="s">
        <v>21</v>
      </c>
      <c r="E35" s="71"/>
      <c r="F35" s="71"/>
      <c r="G35" s="71"/>
      <c r="H35" s="30" t="s">
        <v>22</v>
      </c>
      <c r="I35" s="30" t="s">
        <v>23</v>
      </c>
      <c r="J35" s="30">
        <v>1385719.32</v>
      </c>
      <c r="K35" s="9"/>
    </row>
    <row r="36" spans="2:11">
      <c r="B36" s="6"/>
      <c r="C36" s="8"/>
      <c r="D36" s="71" t="s">
        <v>24</v>
      </c>
      <c r="E36" s="71"/>
      <c r="F36" s="71"/>
      <c r="G36" s="71"/>
      <c r="H36" s="30">
        <v>333.8</v>
      </c>
      <c r="I36" s="30">
        <v>374.4</v>
      </c>
      <c r="J36" s="30">
        <v>415.71</v>
      </c>
      <c r="K36" s="9"/>
    </row>
    <row r="37" spans="2:11">
      <c r="B37" s="6"/>
      <c r="C37" s="8"/>
      <c r="D37" s="71" t="s">
        <v>25</v>
      </c>
      <c r="E37" s="71"/>
      <c r="F37" s="71"/>
      <c r="G37" s="71"/>
      <c r="H37" s="33">
        <v>0.1013</v>
      </c>
      <c r="I37" s="33">
        <v>0.12130000000000001</v>
      </c>
      <c r="J37" s="33">
        <v>0.1103</v>
      </c>
      <c r="K37" s="9"/>
    </row>
    <row r="38" spans="2:11">
      <c r="B38" s="6"/>
      <c r="C38" s="8"/>
      <c r="D38" s="71" t="s">
        <v>26</v>
      </c>
      <c r="E38" s="71"/>
      <c r="F38" s="71"/>
      <c r="G38" s="71"/>
      <c r="H38" s="33">
        <v>0.1459</v>
      </c>
      <c r="I38" s="33">
        <v>8.2199999999999995E-2</v>
      </c>
      <c r="J38" s="33">
        <v>0.1109</v>
      </c>
      <c r="K38" s="9"/>
    </row>
    <row r="39" spans="2:11">
      <c r="B39" s="6"/>
      <c r="C39" s="8"/>
      <c r="D39" s="71" t="s">
        <v>27</v>
      </c>
      <c r="E39" s="71"/>
      <c r="F39" s="71"/>
      <c r="G39" s="71"/>
      <c r="H39" s="33">
        <v>9.8699999999999996E-2</v>
      </c>
      <c r="I39" s="33">
        <v>0.10920000000000001</v>
      </c>
      <c r="J39" s="33">
        <v>0.1096</v>
      </c>
      <c r="K39" s="9"/>
    </row>
    <row r="40" spans="2:11">
      <c r="B40" s="6"/>
      <c r="C40" s="8"/>
      <c r="D40" s="71" t="s">
        <v>28</v>
      </c>
      <c r="E40" s="71"/>
      <c r="F40" s="71"/>
      <c r="G40" s="71"/>
      <c r="H40" s="33">
        <v>0.14019999999999999</v>
      </c>
      <c r="I40" s="33">
        <v>0.11260000000000001</v>
      </c>
      <c r="J40" s="33">
        <v>0.112</v>
      </c>
      <c r="K40" s="9"/>
    </row>
    <row r="41" spans="2:11">
      <c r="B41" s="6"/>
      <c r="C41" s="8"/>
      <c r="D41" s="8" t="s">
        <v>31</v>
      </c>
      <c r="E41" s="8"/>
      <c r="F41" s="8"/>
      <c r="G41" s="8"/>
      <c r="H41" s="21" t="s">
        <v>16</v>
      </c>
      <c r="I41" s="8"/>
      <c r="J41" s="8"/>
      <c r="K41" s="9"/>
    </row>
    <row r="42" spans="2:11">
      <c r="B42" s="6"/>
      <c r="C42" s="8"/>
      <c r="D42" s="21"/>
      <c r="E42" s="8"/>
      <c r="F42" s="8"/>
      <c r="G42" s="8"/>
      <c r="H42" s="8"/>
      <c r="I42" s="8"/>
      <c r="J42" s="8"/>
      <c r="K42" s="9"/>
    </row>
    <row r="43" spans="2:11">
      <c r="B43" s="6"/>
      <c r="C43" s="8"/>
      <c r="D43" s="8"/>
      <c r="E43" s="8"/>
      <c r="F43" s="8"/>
      <c r="G43" s="8"/>
      <c r="H43" s="8"/>
      <c r="I43" s="8"/>
      <c r="J43" s="8"/>
      <c r="K43" s="9"/>
    </row>
    <row r="44" spans="2:11">
      <c r="B44" s="6"/>
      <c r="C44" s="8"/>
      <c r="D44" s="8"/>
      <c r="E44" s="8"/>
      <c r="F44" s="8"/>
      <c r="G44" s="8"/>
      <c r="H44" s="8"/>
      <c r="I44" s="8"/>
      <c r="J44" s="8"/>
      <c r="K44" s="9"/>
    </row>
    <row r="45" spans="2:11">
      <c r="B45" s="6"/>
      <c r="C45" s="8"/>
      <c r="D45" s="8"/>
      <c r="E45" s="8"/>
      <c r="F45" s="8"/>
      <c r="G45" s="8"/>
      <c r="H45" s="8"/>
      <c r="I45" s="8"/>
      <c r="J45" s="8"/>
      <c r="K45" s="9"/>
    </row>
    <row r="46" spans="2:11" ht="15" thickBot="1">
      <c r="B46" s="14"/>
      <c r="C46" s="15"/>
      <c r="D46" s="22"/>
      <c r="E46" s="15"/>
      <c r="F46" s="15"/>
      <c r="G46" s="15"/>
      <c r="H46" s="15"/>
      <c r="I46" s="15"/>
      <c r="J46" s="15"/>
      <c r="K46" s="16"/>
    </row>
  </sheetData>
  <mergeCells count="21">
    <mergeCell ref="D39:G39"/>
    <mergeCell ref="D40:G40"/>
    <mergeCell ref="D34:G34"/>
    <mergeCell ref="D33:G33"/>
    <mergeCell ref="D35:G35"/>
    <mergeCell ref="D36:G36"/>
    <mergeCell ref="D37:G37"/>
    <mergeCell ref="D38:G38"/>
    <mergeCell ref="D27:H27"/>
    <mergeCell ref="D29:H29"/>
    <mergeCell ref="B2:K6"/>
    <mergeCell ref="E12:I12"/>
    <mergeCell ref="E14:K16"/>
    <mergeCell ref="E17:I17"/>
    <mergeCell ref="D19:H19"/>
    <mergeCell ref="D20:H20"/>
    <mergeCell ref="D21:H21"/>
    <mergeCell ref="D22:H22"/>
    <mergeCell ref="D23:H23"/>
    <mergeCell ref="D24:H24"/>
    <mergeCell ref="D25:H25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tabSelected="1" topLeftCell="A13" workbookViewId="0">
      <selection activeCell="E12" sqref="E12:I12"/>
    </sheetView>
  </sheetViews>
  <sheetFormatPr defaultRowHeight="14.25"/>
  <cols>
    <col min="1" max="1" width="4.25" customWidth="1"/>
    <col min="2" max="2" width="5.5" customWidth="1"/>
    <col min="4" max="4" width="24.75" customWidth="1"/>
    <col min="7" max="7" width="11.375" customWidth="1"/>
    <col min="8" max="8" width="12.25" customWidth="1"/>
    <col min="9" max="9" width="14.875" customWidth="1"/>
    <col min="10" max="10" width="14.25" customWidth="1"/>
    <col min="11" max="11" width="1.625" customWidth="1"/>
  </cols>
  <sheetData>
    <row r="1" spans="2:15" ht="15" thickBot="1"/>
    <row r="2" spans="2:15">
      <c r="B2" s="56" t="s">
        <v>17</v>
      </c>
      <c r="C2" s="57"/>
      <c r="D2" s="57"/>
      <c r="E2" s="57"/>
      <c r="F2" s="57"/>
      <c r="G2" s="57"/>
      <c r="H2" s="57"/>
      <c r="I2" s="57"/>
      <c r="J2" s="57"/>
      <c r="K2" s="58"/>
    </row>
    <row r="3" spans="2:15">
      <c r="B3" s="59"/>
      <c r="C3" s="60"/>
      <c r="D3" s="60"/>
      <c r="E3" s="60"/>
      <c r="F3" s="60"/>
      <c r="G3" s="60"/>
      <c r="H3" s="60"/>
      <c r="I3" s="60"/>
      <c r="J3" s="60"/>
      <c r="K3" s="61"/>
    </row>
    <row r="4" spans="2:15">
      <c r="B4" s="59"/>
      <c r="C4" s="60"/>
      <c r="D4" s="60"/>
      <c r="E4" s="60"/>
      <c r="F4" s="60"/>
      <c r="G4" s="60"/>
      <c r="H4" s="60"/>
      <c r="I4" s="60"/>
      <c r="J4" s="60"/>
      <c r="K4" s="61"/>
    </row>
    <row r="5" spans="2:15">
      <c r="B5" s="59"/>
      <c r="C5" s="60"/>
      <c r="D5" s="60"/>
      <c r="E5" s="60"/>
      <c r="F5" s="60"/>
      <c r="G5" s="60"/>
      <c r="H5" s="60"/>
      <c r="I5" s="60"/>
      <c r="J5" s="60"/>
      <c r="K5" s="61"/>
    </row>
    <row r="6" spans="2:15" ht="32.25" customHeight="1" thickBot="1">
      <c r="B6" s="62"/>
      <c r="C6" s="63"/>
      <c r="D6" s="63"/>
      <c r="E6" s="63"/>
      <c r="F6" s="63"/>
      <c r="G6" s="63"/>
      <c r="H6" s="63"/>
      <c r="I6" s="63"/>
      <c r="J6" s="63"/>
      <c r="K6" s="64"/>
    </row>
    <row r="7" spans="2:15" s="1" customFormat="1" ht="15"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2:15" ht="18">
      <c r="B8" s="6"/>
      <c r="C8" s="20" t="s">
        <v>36</v>
      </c>
      <c r="D8" s="8"/>
      <c r="E8" s="8"/>
      <c r="F8" s="8"/>
      <c r="G8" s="8"/>
      <c r="H8" s="8"/>
      <c r="I8" s="21" t="s">
        <v>37</v>
      </c>
      <c r="J8" s="21"/>
      <c r="K8" s="9"/>
    </row>
    <row r="9" spans="2:15" ht="18">
      <c r="B9" s="6"/>
      <c r="C9" s="20"/>
      <c r="D9" s="8"/>
      <c r="E9" s="8"/>
      <c r="F9" s="8"/>
      <c r="G9" s="8"/>
      <c r="H9" s="8"/>
      <c r="I9" s="21"/>
      <c r="J9" s="21"/>
      <c r="K9" s="9"/>
    </row>
    <row r="10" spans="2:15" ht="18">
      <c r="B10" s="6"/>
      <c r="C10" s="32" t="s">
        <v>33</v>
      </c>
      <c r="D10" s="8"/>
      <c r="E10" s="8"/>
      <c r="F10" s="8"/>
      <c r="G10" s="8"/>
      <c r="H10" s="8"/>
      <c r="I10" s="21"/>
      <c r="J10" s="21"/>
      <c r="K10" s="9"/>
    </row>
    <row r="11" spans="2:15">
      <c r="B11" s="6"/>
      <c r="C11" s="8"/>
      <c r="D11" s="8"/>
      <c r="E11" s="8"/>
      <c r="F11" s="8"/>
      <c r="G11" s="8"/>
      <c r="H11" s="8"/>
      <c r="I11" s="8"/>
      <c r="J11" s="8"/>
      <c r="K11" s="9"/>
    </row>
    <row r="12" spans="2:15">
      <c r="B12" s="6"/>
      <c r="C12" s="47">
        <v>1</v>
      </c>
      <c r="D12" s="8" t="s">
        <v>1</v>
      </c>
      <c r="E12" s="65" t="s">
        <v>40</v>
      </c>
      <c r="F12" s="65"/>
      <c r="G12" s="65"/>
      <c r="H12" s="65"/>
      <c r="I12" s="65"/>
      <c r="J12" s="48"/>
      <c r="K12" s="9"/>
    </row>
    <row r="13" spans="2:15">
      <c r="B13" s="6"/>
      <c r="C13" s="47">
        <v>2</v>
      </c>
      <c r="D13" s="8" t="s">
        <v>19</v>
      </c>
      <c r="E13" s="48" t="s">
        <v>45</v>
      </c>
      <c r="F13" s="48"/>
      <c r="G13" s="48"/>
      <c r="H13" s="48"/>
      <c r="I13" s="48"/>
      <c r="J13" s="48"/>
      <c r="K13" s="9"/>
    </row>
    <row r="14" spans="2:15" ht="14.25" customHeight="1">
      <c r="B14" s="6"/>
      <c r="C14" s="47">
        <v>3</v>
      </c>
      <c r="D14" s="8" t="s">
        <v>0</v>
      </c>
      <c r="E14" s="66" t="s">
        <v>2</v>
      </c>
      <c r="F14" s="66"/>
      <c r="G14" s="66"/>
      <c r="H14" s="66"/>
      <c r="I14" s="66"/>
      <c r="J14" s="66"/>
      <c r="K14" s="67"/>
      <c r="L14" s="2"/>
      <c r="O14" s="27"/>
    </row>
    <row r="15" spans="2:15">
      <c r="B15" s="6"/>
      <c r="C15" s="47"/>
      <c r="D15" s="8"/>
      <c r="E15" s="66"/>
      <c r="F15" s="66"/>
      <c r="G15" s="66"/>
      <c r="H15" s="66"/>
      <c r="I15" s="66"/>
      <c r="J15" s="66"/>
      <c r="K15" s="67"/>
      <c r="L15" s="2"/>
    </row>
    <row r="16" spans="2:15">
      <c r="B16" s="6"/>
      <c r="C16" s="47"/>
      <c r="D16" s="8"/>
      <c r="E16" s="66"/>
      <c r="F16" s="66"/>
      <c r="G16" s="66"/>
      <c r="H16" s="66"/>
      <c r="I16" s="66"/>
      <c r="J16" s="66"/>
      <c r="K16" s="67"/>
      <c r="L16" s="2"/>
    </row>
    <row r="17" spans="2:12">
      <c r="B17" s="6"/>
      <c r="C17" s="47">
        <v>4</v>
      </c>
      <c r="D17" s="8" t="s">
        <v>3</v>
      </c>
      <c r="E17" s="66" t="s">
        <v>46</v>
      </c>
      <c r="F17" s="66"/>
      <c r="G17" s="66"/>
      <c r="H17" s="66"/>
      <c r="I17" s="66"/>
      <c r="J17" s="49"/>
      <c r="K17" s="11"/>
      <c r="L17" s="2"/>
    </row>
    <row r="18" spans="2:12" ht="15">
      <c r="B18" s="6"/>
      <c r="C18" s="47">
        <v>5</v>
      </c>
      <c r="D18" s="7" t="s">
        <v>4</v>
      </c>
      <c r="E18" s="8"/>
      <c r="F18" s="8"/>
      <c r="G18" s="8"/>
      <c r="H18" s="8"/>
      <c r="I18" s="8"/>
      <c r="J18" s="8"/>
      <c r="K18" s="9"/>
    </row>
    <row r="19" spans="2:12" ht="15">
      <c r="B19" s="6"/>
      <c r="C19" s="47"/>
      <c r="D19" s="68" t="s">
        <v>5</v>
      </c>
      <c r="E19" s="69"/>
      <c r="F19" s="69"/>
      <c r="G19" s="69"/>
      <c r="H19" s="70"/>
      <c r="I19" s="5"/>
      <c r="J19" s="43"/>
      <c r="K19" s="9"/>
    </row>
    <row r="20" spans="2:12">
      <c r="B20" s="6"/>
      <c r="C20" s="47"/>
      <c r="D20" s="50" t="s">
        <v>41</v>
      </c>
      <c r="E20" s="51"/>
      <c r="F20" s="51"/>
      <c r="G20" s="51"/>
      <c r="H20" s="52"/>
      <c r="I20" s="3">
        <v>0.99059338749931047</v>
      </c>
      <c r="J20" s="41"/>
      <c r="K20" s="9"/>
    </row>
    <row r="21" spans="2:12">
      <c r="B21" s="6"/>
      <c r="C21" s="47"/>
      <c r="D21" s="50" t="s">
        <v>42</v>
      </c>
      <c r="E21" s="51"/>
      <c r="F21" s="51"/>
      <c r="G21" s="51"/>
      <c r="H21" s="52"/>
      <c r="I21" s="3">
        <v>1.2453583824169201E-2</v>
      </c>
      <c r="J21" s="41"/>
      <c r="K21" s="9"/>
    </row>
    <row r="22" spans="2:12">
      <c r="B22" s="6"/>
      <c r="C22" s="47"/>
      <c r="D22" s="44" t="s">
        <v>18</v>
      </c>
      <c r="E22" s="45"/>
      <c r="F22" s="45"/>
      <c r="G22" s="45"/>
      <c r="H22" s="46"/>
      <c r="I22" s="3">
        <v>-3.0469713234798799E-3</v>
      </c>
      <c r="J22" s="41"/>
      <c r="K22" s="9"/>
    </row>
    <row r="23" spans="2:12" ht="15">
      <c r="B23" s="6"/>
      <c r="C23" s="47"/>
      <c r="D23" s="53" t="s">
        <v>13</v>
      </c>
      <c r="E23" s="54"/>
      <c r="F23" s="54"/>
      <c r="G23" s="54"/>
      <c r="H23" s="55"/>
      <c r="I23" s="4">
        <f>SUM(I20:I22)</f>
        <v>0.99999999999999989</v>
      </c>
      <c r="J23" s="42"/>
      <c r="K23" s="9"/>
    </row>
    <row r="24" spans="2:12">
      <c r="B24" s="6"/>
      <c r="C24" s="47"/>
      <c r="D24" s="21" t="s">
        <v>43</v>
      </c>
      <c r="E24" s="8"/>
      <c r="F24" s="8"/>
      <c r="G24" s="8"/>
      <c r="H24" s="8"/>
      <c r="I24" s="40"/>
      <c r="J24" s="40"/>
      <c r="K24" s="9"/>
    </row>
    <row r="25" spans="2:12">
      <c r="B25" s="6"/>
      <c r="C25" s="8"/>
      <c r="D25" s="12"/>
      <c r="E25" s="13"/>
      <c r="F25" s="8"/>
      <c r="G25" s="8"/>
      <c r="H25" s="8"/>
      <c r="I25" s="8"/>
      <c r="J25" s="8"/>
      <c r="K25" s="9"/>
    </row>
    <row r="26" spans="2:12" ht="15">
      <c r="B26" s="6"/>
      <c r="C26" s="47">
        <v>6</v>
      </c>
      <c r="D26" s="7" t="s">
        <v>15</v>
      </c>
      <c r="E26" s="13"/>
      <c r="F26" s="8"/>
      <c r="G26" s="8"/>
      <c r="H26" s="8"/>
      <c r="I26" s="8"/>
      <c r="J26" s="8"/>
      <c r="K26" s="9"/>
    </row>
    <row r="27" spans="2:12">
      <c r="B27" s="6"/>
      <c r="C27" s="8"/>
      <c r="D27" s="8" t="s">
        <v>38</v>
      </c>
      <c r="E27" s="8"/>
      <c r="F27" s="8"/>
      <c r="G27" s="8"/>
      <c r="H27" s="8"/>
      <c r="I27" s="8"/>
      <c r="J27" s="8"/>
      <c r="K27" s="9"/>
    </row>
    <row r="28" spans="2:12">
      <c r="B28" s="6"/>
      <c r="C28" s="8"/>
      <c r="D28" s="8"/>
      <c r="E28" s="8"/>
      <c r="F28" s="8"/>
      <c r="G28" s="8"/>
      <c r="H28" s="8"/>
      <c r="I28" s="8"/>
      <c r="J28" s="8"/>
      <c r="K28" s="9"/>
    </row>
    <row r="29" spans="2:12">
      <c r="B29" s="6"/>
      <c r="C29" s="8"/>
      <c r="D29" s="8"/>
      <c r="E29" s="8"/>
      <c r="F29" s="8"/>
      <c r="G29" s="8"/>
      <c r="H29" s="8"/>
      <c r="I29" s="8"/>
      <c r="J29" s="8"/>
      <c r="K29" s="9"/>
    </row>
    <row r="30" spans="2:12" ht="15" thickBot="1">
      <c r="B30" s="14"/>
      <c r="C30" s="15"/>
      <c r="D30" s="22"/>
      <c r="E30" s="15"/>
      <c r="F30" s="15"/>
      <c r="G30" s="15"/>
      <c r="H30" s="15"/>
      <c r="I30" s="15"/>
      <c r="J30" s="15"/>
      <c r="K30" s="16"/>
    </row>
  </sheetData>
  <mergeCells count="8">
    <mergeCell ref="D23:H23"/>
    <mergeCell ref="D21:H21"/>
    <mergeCell ref="B2:K6"/>
    <mergeCell ref="E12:I12"/>
    <mergeCell ref="E14:K16"/>
    <mergeCell ref="E17:I17"/>
    <mergeCell ref="D19:H19"/>
    <mergeCell ref="D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Series I</vt:lpstr>
      <vt:lpstr>Series II</vt:lpstr>
      <vt:lpstr>'Series 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2017-07-12T10:24:33Z</dcterms:modified>
</cp:coreProperties>
</file>