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RajaKumar\Downloads\"/>
    </mc:Choice>
  </mc:AlternateContent>
  <xr:revisionPtr revIDLastSave="0" documentId="13_ncr:1_{F0CA04ED-877B-45BA-9505-F292748C88ED}" xr6:coauthVersionLast="47" xr6:coauthVersionMax="47" xr10:uidLastSave="{00000000-0000-0000-0000-000000000000}"/>
  <bookViews>
    <workbookView xWindow="0" yWindow="384" windowWidth="23040" windowHeight="11784" xr2:uid="{2CA0EC0D-FF8E-4E1A-850C-C35092439C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</calcChain>
</file>

<file path=xl/sharedStrings.xml><?xml version="1.0" encoding="utf-8"?>
<sst xmlns="http://schemas.openxmlformats.org/spreadsheetml/2006/main" count="62" uniqueCount="56">
  <si>
    <t xml:space="preserve">IIFCL MUTUAL FUND (IDF) </t>
  </si>
  <si>
    <t>5th Floor, NBCC Tower, Block – 2 , Plate – A , East Kidwai Nagar , New Delhi - 110023</t>
  </si>
  <si>
    <t>IIFCL MF INFRASTRUCTURE DEBT FUND SERIES - II (BSE SCRIP CODE 540456)</t>
  </si>
  <si>
    <t>Half Yearly Portfolio of IIFCL MUTUAL FUND (IDF) Series - II for the period ending  31st March 2023</t>
  </si>
  <si>
    <t>Portfolio as on March 31, 2023</t>
  </si>
  <si>
    <t>Name of Instrument</t>
  </si>
  <si>
    <t>Rating</t>
  </si>
  <si>
    <t>Quantity</t>
  </si>
  <si>
    <t>Market/Fair Value (Rs. in Lacs)</t>
  </si>
  <si>
    <t>% to Net Assets</t>
  </si>
  <si>
    <t>Yield to Maturity (%)</t>
  </si>
  <si>
    <t>Debt Instruments</t>
  </si>
  <si>
    <t>Non Convertible Debentures</t>
  </si>
  <si>
    <t>9.15% Green Infra Wind Energy Limited 04-Aug-2023 NCD**</t>
  </si>
  <si>
    <t>CRISIL AA</t>
  </si>
  <si>
    <t>8.15% NIIF Infrastructure Finance Limited 15-Jan-2024 NCD</t>
  </si>
  <si>
    <t>ICRA AAA</t>
  </si>
  <si>
    <t>8.78% National Hydroelectric Power Corporation Limited 11FEB2025 NCD **</t>
  </si>
  <si>
    <t>CARE AAA</t>
  </si>
  <si>
    <t>8.78% National Hydroelectric Power Corporation Limited 11FEB2026 NCD **</t>
  </si>
  <si>
    <t>8.85% National Hydroelectric Power Corporation Limited 11FEB2027 NCD **</t>
  </si>
  <si>
    <t>Governmnet Securities</t>
  </si>
  <si>
    <t>8.83% GOI (25NOV23)</t>
  </si>
  <si>
    <t>SOV</t>
  </si>
  <si>
    <t>Sub Total</t>
  </si>
  <si>
    <t>Total</t>
  </si>
  <si>
    <t>Term Deposits</t>
  </si>
  <si>
    <t>Net Receivable/Payable</t>
  </si>
  <si>
    <t>NET ASSETS</t>
  </si>
  <si>
    <t>** Thinly traded/Non traded securities # Unlisted Security.</t>
  </si>
  <si>
    <t>Notes:</t>
  </si>
  <si>
    <t>1) Securities below investment grade or default  
Pursuant to SEBI circular SEBI/HO/IMD/DF4/CIR/P/2019/102  dated September 24, 2019 read with circular no. SEBI/HO/IMD/DF4/CIR/P/2019/41 dated March 22, 2019, below are the total outstanding exposure in default securities as on March 31, 2023:</t>
  </si>
  <si>
    <t>Principal Invested</t>
  </si>
  <si>
    <t>Provision against Principal Invested</t>
  </si>
  <si>
    <t>Provision against Interest/Amort Income</t>
  </si>
  <si>
    <t>Total Provision</t>
  </si>
  <si>
    <t>Default beyond its maturity</t>
  </si>
  <si>
    <r>
      <t xml:space="preserve">9.20% IL&amp;FS Trans Network Limited 15-Apr-2022 NCD </t>
    </r>
    <r>
      <rPr>
        <b/>
        <sz val="11"/>
        <color indexed="8"/>
        <rFont val="Arial Narrow"/>
        <family val="2"/>
      </rPr>
      <t>(16.88% of Net Assets as of March 31, 2023)</t>
    </r>
  </si>
  <si>
    <t>No</t>
  </si>
  <si>
    <r>
      <t xml:space="preserve">Infrastructure Leasing &amp; Financial Services Limited 19-Oct-2018 CP </t>
    </r>
    <r>
      <rPr>
        <b/>
        <sz val="11"/>
        <color indexed="8"/>
        <rFont val="Arial Narrow"/>
        <family val="2"/>
      </rPr>
      <t>(16.75% of Net Assets as of March 31, 2023)</t>
    </r>
  </si>
  <si>
    <t>Yes</t>
  </si>
  <si>
    <r>
      <t xml:space="preserve">12.75% Feedback Infrastructure Private Limited 20-Dec-2022 NCD </t>
    </r>
    <r>
      <rPr>
        <b/>
        <sz val="11"/>
        <color indexed="8"/>
        <rFont val="Arial Narrow"/>
        <family val="2"/>
      </rPr>
      <t>(8.38% of Net Assets as of March 31, 2023)</t>
    </r>
  </si>
  <si>
    <t>2) Net Assets Value per unit (in Rs.) are as follows :</t>
  </si>
  <si>
    <t xml:space="preserve">Plan/Option </t>
  </si>
  <si>
    <t>As on March 31, 2023</t>
  </si>
  <si>
    <t>As on September 30, 2022</t>
  </si>
  <si>
    <t>Growth</t>
  </si>
  <si>
    <t>3) Details of Dividend declared per unit (in Rs.) during the half-year ended March 31, 2023 is Nil.</t>
  </si>
  <si>
    <t>4) No Bonus declared during the half-year ended March 31, 2023.</t>
  </si>
  <si>
    <t>5) Total outstanding exposure in derivative instruments as on March 31, 2023 : Nil.</t>
  </si>
  <si>
    <t>6) Total investments in Foreign Securities / Overseas ETFs as at March 31, 2023 and its percentage to NAV : Nil.</t>
  </si>
  <si>
    <t>7) Details of Repo transactions in corporate debt securities for the half year ended March 31, 2023 : Nil.</t>
  </si>
  <si>
    <t>8) Details of transactions of "Credit Default Swap" for half year ended March 31, 2023: Nil.</t>
  </si>
  <si>
    <t>9) Average maturity of the portfolio : 160.62 days.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</si>
  <si>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</si>
  <si>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 Hence, both the scheme(s) of IIFCL Mutual Fund (IDF) are under winding-up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</si>
</sst>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rgb="FF232552"/>
      <name val="Arial Narrow"/>
      <family val="2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39" fontId="5" fillId="4" borderId="11" xfId="0" applyNumberFormat="1" applyFont="1" applyFill="1" applyBorder="1" applyAlignment="1">
      <alignment horizontal="center" vertical="center"/>
    </xf>
    <xf numFmtId="39" fontId="5" fillId="4" borderId="5" xfId="0" applyNumberFormat="1" applyFont="1" applyFill="1" applyBorder="1" applyAlignment="1">
      <alignment horizontal="center" vertical="center" wrapText="1"/>
    </xf>
    <xf numFmtId="10" fontId="5" fillId="4" borderId="5" xfId="0" applyNumberFormat="1" applyFont="1" applyFill="1" applyBorder="1" applyAlignment="1">
      <alignment vertical="center"/>
    </xf>
    <xf numFmtId="10" fontId="5" fillId="4" borderId="6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top"/>
    </xf>
    <xf numFmtId="0" fontId="7" fillId="5" borderId="0" xfId="0" applyFont="1" applyFill="1" applyAlignment="1">
      <alignment horizontal="right" vertical="top"/>
    </xf>
    <xf numFmtId="39" fontId="7" fillId="5" borderId="13" xfId="0" applyNumberFormat="1" applyFont="1" applyFill="1" applyBorder="1" applyAlignment="1">
      <alignment horizontal="right" vertical="top"/>
    </xf>
    <xf numFmtId="10" fontId="7" fillId="5" borderId="14" xfId="1" applyNumberFormat="1" applyFont="1" applyFill="1" applyBorder="1" applyAlignment="1">
      <alignment vertical="top"/>
    </xf>
    <xf numFmtId="10" fontId="7" fillId="5" borderId="15" xfId="1" applyNumberFormat="1" applyFont="1" applyFill="1" applyBorder="1" applyAlignment="1">
      <alignment vertical="top"/>
    </xf>
    <xf numFmtId="0" fontId="6" fillId="5" borderId="12" xfId="0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center"/>
    </xf>
    <xf numFmtId="10" fontId="7" fillId="5" borderId="13" xfId="1" applyNumberFormat="1" applyFont="1" applyFill="1" applyBorder="1" applyAlignment="1">
      <alignment vertical="top"/>
    </xf>
    <xf numFmtId="10" fontId="7" fillId="5" borderId="16" xfId="1" applyNumberFormat="1" applyFont="1" applyFill="1" applyBorder="1" applyAlignment="1">
      <alignment vertical="top"/>
    </xf>
    <xf numFmtId="10" fontId="7" fillId="0" borderId="12" xfId="0" applyNumberFormat="1" applyFont="1" applyBorder="1" applyAlignment="1">
      <alignment horizontal="left" vertical="center"/>
    </xf>
    <xf numFmtId="39" fontId="7" fillId="0" borderId="13" xfId="0" applyNumberFormat="1" applyFont="1" applyBorder="1" applyAlignment="1">
      <alignment horizontal="right" vertical="top"/>
    </xf>
    <xf numFmtId="10" fontId="7" fillId="0" borderId="16" xfId="1" applyNumberFormat="1" applyFont="1" applyFill="1" applyBorder="1" applyAlignment="1">
      <alignment vertical="top"/>
    </xf>
    <xf numFmtId="4" fontId="7" fillId="5" borderId="0" xfId="0" applyNumberFormat="1" applyFont="1" applyFill="1" applyAlignment="1">
      <alignment horizontal="right" vertical="top"/>
    </xf>
    <xf numFmtId="0" fontId="6" fillId="5" borderId="10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right" vertical="top"/>
    </xf>
    <xf numFmtId="39" fontId="6" fillId="0" borderId="5" xfId="0" applyNumberFormat="1" applyFont="1" applyBorder="1" applyAlignment="1">
      <alignment horizontal="right"/>
    </xf>
    <xf numFmtId="10" fontId="6" fillId="5" borderId="5" xfId="0" applyNumberFormat="1" applyFont="1" applyFill="1" applyBorder="1"/>
    <xf numFmtId="10" fontId="6" fillId="5" borderId="6" xfId="0" applyNumberFormat="1" applyFont="1" applyFill="1" applyBorder="1"/>
    <xf numFmtId="39" fontId="6" fillId="5" borderId="5" xfId="0" applyNumberFormat="1" applyFont="1" applyFill="1" applyBorder="1" applyAlignment="1">
      <alignment horizontal="right"/>
    </xf>
    <xf numFmtId="0" fontId="7" fillId="5" borderId="12" xfId="0" applyFont="1" applyFill="1" applyBorder="1" applyAlignment="1">
      <alignment horizontal="left" vertical="top"/>
    </xf>
    <xf numFmtId="10" fontId="7" fillId="5" borderId="5" xfId="1" applyNumberFormat="1" applyFont="1" applyFill="1" applyBorder="1" applyAlignment="1">
      <alignment vertical="top"/>
    </xf>
    <xf numFmtId="10" fontId="7" fillId="5" borderId="6" xfId="1" applyNumberFormat="1" applyFont="1" applyFill="1" applyBorder="1" applyAlignment="1">
      <alignment vertical="top"/>
    </xf>
    <xf numFmtId="39" fontId="6" fillId="5" borderId="5" xfId="0" applyNumberFormat="1" applyFont="1" applyFill="1" applyBorder="1" applyAlignment="1">
      <alignment horizontal="right" vertical="top"/>
    </xf>
    <xf numFmtId="39" fontId="6" fillId="0" borderId="5" xfId="0" applyNumberFormat="1" applyFont="1" applyBorder="1" applyAlignment="1">
      <alignment horizontal="right" vertical="top"/>
    </xf>
    <xf numFmtId="39" fontId="6" fillId="5" borderId="11" xfId="0" applyNumberFormat="1" applyFont="1" applyFill="1" applyBorder="1" applyAlignment="1">
      <alignment horizontal="right" vertical="top"/>
    </xf>
    <xf numFmtId="0" fontId="6" fillId="5" borderId="17" xfId="0" applyFont="1" applyFill="1" applyBorder="1" applyAlignment="1">
      <alignment horizontal="left" vertical="top"/>
    </xf>
    <xf numFmtId="0" fontId="6" fillId="5" borderId="14" xfId="0" applyFont="1" applyFill="1" applyBorder="1" applyAlignment="1">
      <alignment horizontal="left" vertical="top"/>
    </xf>
    <xf numFmtId="39" fontId="6" fillId="5" borderId="18" xfId="0" applyNumberFormat="1" applyFont="1" applyFill="1" applyBorder="1" applyAlignment="1">
      <alignment horizontal="right" vertical="top"/>
    </xf>
    <xf numFmtId="39" fontId="6" fillId="5" borderId="14" xfId="0" applyNumberFormat="1" applyFont="1" applyFill="1" applyBorder="1" applyAlignment="1">
      <alignment horizontal="right"/>
    </xf>
    <xf numFmtId="0" fontId="6" fillId="5" borderId="19" xfId="0" applyFont="1" applyFill="1" applyBorder="1" applyAlignment="1">
      <alignment horizontal="left" vertical="top"/>
    </xf>
    <xf numFmtId="0" fontId="6" fillId="5" borderId="20" xfId="0" applyFont="1" applyFill="1" applyBorder="1" applyAlignment="1">
      <alignment horizontal="left" vertical="top"/>
    </xf>
    <xf numFmtId="39" fontId="6" fillId="5" borderId="21" xfId="0" applyNumberFormat="1" applyFont="1" applyFill="1" applyBorder="1" applyAlignment="1">
      <alignment horizontal="right" vertical="top"/>
    </xf>
    <xf numFmtId="39" fontId="6" fillId="5" borderId="20" xfId="0" applyNumberFormat="1" applyFont="1" applyFill="1" applyBorder="1" applyAlignment="1">
      <alignment horizontal="right"/>
    </xf>
    <xf numFmtId="10" fontId="6" fillId="5" borderId="14" xfId="1" applyNumberFormat="1" applyFont="1" applyFill="1" applyBorder="1" applyAlignment="1"/>
    <xf numFmtId="10" fontId="6" fillId="5" borderId="22" xfId="1" applyNumberFormat="1" applyFont="1" applyFill="1" applyBorder="1" applyAlignment="1"/>
    <xf numFmtId="0" fontId="5" fillId="5" borderId="23" xfId="0" applyFont="1" applyFill="1" applyBorder="1"/>
    <xf numFmtId="0" fontId="6" fillId="5" borderId="24" xfId="0" applyFont="1" applyFill="1" applyBorder="1" applyAlignment="1">
      <alignment horizontal="left" vertical="top"/>
    </xf>
    <xf numFmtId="0" fontId="9" fillId="5" borderId="24" xfId="0" applyFont="1" applyFill="1" applyBorder="1"/>
    <xf numFmtId="0" fontId="7" fillId="5" borderId="24" xfId="0" applyFont="1" applyFill="1" applyBorder="1" applyAlignment="1">
      <alignment horizontal="center" vertical="top"/>
    </xf>
    <xf numFmtId="0" fontId="7" fillId="5" borderId="25" xfId="0" applyFont="1" applyFill="1" applyBorder="1" applyAlignment="1">
      <alignment horizontal="center" vertical="top"/>
    </xf>
    <xf numFmtId="0" fontId="9" fillId="5" borderId="23" xfId="0" applyFont="1" applyFill="1" applyBorder="1"/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5" borderId="12" xfId="0" applyFont="1" applyFill="1" applyBorder="1"/>
    <xf numFmtId="0" fontId="9" fillId="5" borderId="0" xfId="0" applyFont="1" applyFill="1"/>
    <xf numFmtId="0" fontId="7" fillId="5" borderId="0" xfId="0" applyFont="1" applyFill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right" vertical="top"/>
    </xf>
    <xf numFmtId="0" fontId="5" fillId="0" borderId="6" xfId="0" applyFont="1" applyBorder="1"/>
    <xf numFmtId="0" fontId="7" fillId="0" borderId="4" xfId="0" applyFont="1" applyBorder="1" applyAlignment="1">
      <alignment horizontal="left" vertical="top"/>
    </xf>
    <xf numFmtId="4" fontId="9" fillId="0" borderId="5" xfId="0" applyNumberFormat="1" applyFont="1" applyBorder="1"/>
    <xf numFmtId="4" fontId="7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/>
    </xf>
    <xf numFmtId="0" fontId="9" fillId="0" borderId="12" xfId="0" applyFont="1" applyBorder="1"/>
    <xf numFmtId="0" fontId="5" fillId="0" borderId="0" xfId="0" applyFont="1"/>
    <xf numFmtId="0" fontId="9" fillId="0" borderId="0" xfId="0" applyFont="1"/>
    <xf numFmtId="0" fontId="7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65" fontId="9" fillId="0" borderId="0" xfId="0" applyNumberFormat="1" applyFont="1"/>
    <xf numFmtId="165" fontId="9" fillId="0" borderId="18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6" borderId="26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0" xfId="2" applyFont="1" applyAlignment="1">
      <alignment horizontal="left" vertical="top" wrapText="1"/>
    </xf>
  </cellXfs>
  <cellStyles count="5">
    <cellStyle name="Comma 2" xfId="3" xr:uid="{CBF6E33E-7A14-4E59-BAB1-41E56DEFDE6B}"/>
    <cellStyle name="Normal" xfId="0" builtinId="0"/>
    <cellStyle name="Normal 2" xfId="2" xr:uid="{D37E7B82-80E0-4E05-8569-83892AB1D445}"/>
    <cellStyle name="Percent" xfId="1" builtinId="5"/>
    <cellStyle name="Percent 2" xfId="4" xr:uid="{F96DA80C-D259-4902-AC58-3328028ED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33588-4C64-4266-8AB4-069D3634D6CD}">
  <sheetPr>
    <pageSetUpPr fitToPage="1"/>
  </sheetPr>
  <dimension ref="A1:G44"/>
  <sheetViews>
    <sheetView tabSelected="1" topLeftCell="A24" zoomScale="85" zoomScaleNormal="85" workbookViewId="0">
      <selection activeCell="C38" sqref="C38"/>
    </sheetView>
  </sheetViews>
  <sheetFormatPr defaultRowHeight="14.4" x14ac:dyDescent="0.3"/>
  <cols>
    <col min="1" max="1" width="93.6640625" customWidth="1"/>
    <col min="2" max="2" width="16.88671875" customWidth="1"/>
    <col min="3" max="3" width="33.109375" customWidth="1"/>
    <col min="4" max="4" width="36.6640625" customWidth="1"/>
    <col min="5" max="5" width="16.6640625" customWidth="1"/>
    <col min="6" max="6" width="24.6640625" bestFit="1" customWidth="1"/>
  </cols>
  <sheetData>
    <row r="1" spans="1:6" ht="15.6" x14ac:dyDescent="0.3">
      <c r="A1" s="1" t="s">
        <v>0</v>
      </c>
      <c r="B1" s="2"/>
      <c r="C1" s="2"/>
      <c r="D1" s="2"/>
      <c r="E1" s="2"/>
      <c r="F1" s="3"/>
    </row>
    <row r="2" spans="1:6" ht="15.6" x14ac:dyDescent="0.3">
      <c r="A2" s="4" t="s">
        <v>1</v>
      </c>
      <c r="B2" s="5"/>
      <c r="C2" s="5"/>
      <c r="D2" s="5"/>
      <c r="E2" s="5"/>
      <c r="F2" s="6"/>
    </row>
    <row r="3" spans="1:6" ht="15.6" x14ac:dyDescent="0.3">
      <c r="A3" s="7" t="s">
        <v>2</v>
      </c>
      <c r="B3" s="8"/>
      <c r="C3" s="8"/>
      <c r="D3" s="8"/>
      <c r="E3" s="8"/>
      <c r="F3" s="9"/>
    </row>
    <row r="4" spans="1:6" ht="15.6" x14ac:dyDescent="0.3">
      <c r="A4" s="10" t="s">
        <v>3</v>
      </c>
      <c r="B4" s="11"/>
      <c r="C4" s="11"/>
      <c r="D4" s="11"/>
      <c r="E4" s="11"/>
      <c r="F4" s="12"/>
    </row>
    <row r="5" spans="1:6" x14ac:dyDescent="0.3">
      <c r="A5" s="13" t="s">
        <v>4</v>
      </c>
      <c r="B5" s="14"/>
      <c r="C5" s="14"/>
      <c r="D5" s="14"/>
      <c r="E5" s="14"/>
      <c r="F5" s="15"/>
    </row>
    <row r="6" spans="1:6" x14ac:dyDescent="0.3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1" t="s">
        <v>10</v>
      </c>
    </row>
    <row r="7" spans="1:6" x14ac:dyDescent="0.3">
      <c r="A7" s="22" t="s">
        <v>11</v>
      </c>
      <c r="B7" s="23"/>
      <c r="C7" s="24"/>
      <c r="D7" s="25"/>
      <c r="E7" s="26"/>
      <c r="F7" s="27"/>
    </row>
    <row r="8" spans="1:6" x14ac:dyDescent="0.3">
      <c r="A8" s="28" t="s">
        <v>12</v>
      </c>
      <c r="B8" s="29"/>
      <c r="C8" s="24"/>
      <c r="D8" s="25"/>
      <c r="E8" s="30"/>
      <c r="F8" s="31"/>
    </row>
    <row r="9" spans="1:6" x14ac:dyDescent="0.3">
      <c r="A9" s="32" t="s">
        <v>13</v>
      </c>
      <c r="B9" s="29" t="s">
        <v>14</v>
      </c>
      <c r="C9" s="24">
        <v>600</v>
      </c>
      <c r="D9" s="33">
        <v>5025.174</v>
      </c>
      <c r="E9" s="30">
        <v>0.28070949469031936</v>
      </c>
      <c r="F9" s="34">
        <v>0.10517499999999999</v>
      </c>
    </row>
    <row r="10" spans="1:6" x14ac:dyDescent="0.3">
      <c r="A10" s="32" t="s">
        <v>15</v>
      </c>
      <c r="B10" s="29" t="s">
        <v>16</v>
      </c>
      <c r="C10" s="24">
        <v>350</v>
      </c>
      <c r="D10" s="33">
        <v>3503.4369999999999</v>
      </c>
      <c r="E10" s="30">
        <v>0.19570427411058172</v>
      </c>
      <c r="F10" s="34">
        <v>7.9667000000000002E-2</v>
      </c>
    </row>
    <row r="11" spans="1:6" x14ac:dyDescent="0.3">
      <c r="A11" s="32" t="s">
        <v>17</v>
      </c>
      <c r="B11" s="29" t="s">
        <v>18</v>
      </c>
      <c r="C11" s="24">
        <v>36</v>
      </c>
      <c r="D11" s="33">
        <v>371.81664000000001</v>
      </c>
      <c r="E11" s="30">
        <v>2.0769919833990305E-2</v>
      </c>
      <c r="F11" s="34">
        <v>7.4514500000000011E-2</v>
      </c>
    </row>
    <row r="12" spans="1:6" x14ac:dyDescent="0.3">
      <c r="A12" s="32" t="s">
        <v>19</v>
      </c>
      <c r="B12" s="29" t="s">
        <v>18</v>
      </c>
      <c r="C12" s="24">
        <v>28.8</v>
      </c>
      <c r="D12" s="33">
        <v>367.80011999999999</v>
      </c>
      <c r="E12" s="30">
        <v>2.0545554409108786E-2</v>
      </c>
      <c r="F12" s="34">
        <v>7.4714499999999989E-2</v>
      </c>
    </row>
    <row r="13" spans="1:6" x14ac:dyDescent="0.3">
      <c r="A13" s="32" t="s">
        <v>20</v>
      </c>
      <c r="B13" s="29" t="s">
        <v>18</v>
      </c>
      <c r="C13" s="24">
        <v>10.9</v>
      </c>
      <c r="D13" s="33">
        <v>113.59402300000001</v>
      </c>
      <c r="E13" s="30">
        <v>6.3454361572694833E-3</v>
      </c>
      <c r="F13" s="34">
        <v>7.5414499999999995E-2</v>
      </c>
    </row>
    <row r="14" spans="1:6" x14ac:dyDescent="0.3">
      <c r="A14" s="32"/>
      <c r="B14" s="29"/>
      <c r="C14" s="24"/>
      <c r="D14" s="33"/>
      <c r="E14" s="30"/>
      <c r="F14" s="34"/>
    </row>
    <row r="15" spans="1:6" x14ac:dyDescent="0.3">
      <c r="A15" s="22" t="s">
        <v>21</v>
      </c>
      <c r="B15" s="29"/>
      <c r="C15" s="24"/>
      <c r="D15" s="25"/>
      <c r="E15" s="30"/>
      <c r="F15" s="31"/>
    </row>
    <row r="16" spans="1:6" x14ac:dyDescent="0.3">
      <c r="A16" s="32" t="s">
        <v>22</v>
      </c>
      <c r="B16" s="29" t="s">
        <v>23</v>
      </c>
      <c r="C16" s="35">
        <v>355167.12549999997</v>
      </c>
      <c r="D16" s="25">
        <v>358.94645889999998</v>
      </c>
      <c r="E16" s="30">
        <v>2.0050983129877391E-2</v>
      </c>
      <c r="F16" s="34">
        <v>7.1000499999999994E-2</v>
      </c>
    </row>
    <row r="17" spans="1:6" x14ac:dyDescent="0.3">
      <c r="A17" s="32"/>
      <c r="B17" s="29"/>
      <c r="C17" s="35"/>
      <c r="D17" s="25"/>
      <c r="E17" s="30"/>
      <c r="F17" s="34"/>
    </row>
    <row r="18" spans="1:6" x14ac:dyDescent="0.3">
      <c r="A18" s="36" t="s">
        <v>24</v>
      </c>
      <c r="B18" s="37"/>
      <c r="C18" s="38"/>
      <c r="D18" s="39">
        <v>9740.7682419000012</v>
      </c>
      <c r="E18" s="40">
        <v>0.54412566233114701</v>
      </c>
      <c r="F18" s="41"/>
    </row>
    <row r="19" spans="1:6" x14ac:dyDescent="0.3">
      <c r="A19" s="36" t="s">
        <v>25</v>
      </c>
      <c r="B19" s="37"/>
      <c r="C19" s="38"/>
      <c r="D19" s="42">
        <v>9740.7682419000012</v>
      </c>
      <c r="E19" s="40">
        <v>0.54412566233114701</v>
      </c>
      <c r="F19" s="41"/>
    </row>
    <row r="20" spans="1:6" x14ac:dyDescent="0.3">
      <c r="A20" s="43" t="s">
        <v>26</v>
      </c>
      <c r="B20" s="23"/>
      <c r="C20" s="24"/>
      <c r="D20" s="33">
        <v>8104.4000100000003</v>
      </c>
      <c r="E20" s="44">
        <v>0.45271706642900711</v>
      </c>
      <c r="F20" s="45"/>
    </row>
    <row r="21" spans="1:6" x14ac:dyDescent="0.3">
      <c r="A21" s="36" t="s">
        <v>24</v>
      </c>
      <c r="B21" s="37"/>
      <c r="C21" s="46"/>
      <c r="D21" s="47">
        <v>8104.4000100000003</v>
      </c>
      <c r="E21" s="40">
        <v>0.45271706642900711</v>
      </c>
      <c r="F21" s="41"/>
    </row>
    <row r="22" spans="1:6" x14ac:dyDescent="0.3">
      <c r="A22" s="36" t="s">
        <v>25</v>
      </c>
      <c r="B22" s="37"/>
      <c r="C22" s="48"/>
      <c r="D22" s="42">
        <v>8104.4000100000003</v>
      </c>
      <c r="E22" s="40">
        <v>0.45271706642900711</v>
      </c>
      <c r="F22" s="41"/>
    </row>
    <row r="23" spans="1:6" ht="15" thickBot="1" x14ac:dyDescent="0.35">
      <c r="A23" s="49" t="s">
        <v>27</v>
      </c>
      <c r="B23" s="50"/>
      <c r="C23" s="51"/>
      <c r="D23" s="52">
        <v>56.520486999998866</v>
      </c>
      <c r="E23" s="40">
        <v>3.1572712398457142E-3</v>
      </c>
      <c r="F23" s="41"/>
    </row>
    <row r="24" spans="1:6" ht="15" thickBot="1" x14ac:dyDescent="0.35">
      <c r="A24" s="53" t="s">
        <v>28</v>
      </c>
      <c r="B24" s="54"/>
      <c r="C24" s="55"/>
      <c r="D24" s="56">
        <v>17901.6887389</v>
      </c>
      <c r="E24" s="57">
        <v>0.99999999999999978</v>
      </c>
      <c r="F24" s="58"/>
    </row>
    <row r="25" spans="1:6" ht="15" thickBot="1" x14ac:dyDescent="0.35">
      <c r="A25" s="59" t="s">
        <v>29</v>
      </c>
      <c r="B25" s="60"/>
      <c r="C25" s="61"/>
      <c r="D25" s="61"/>
      <c r="E25" s="62"/>
      <c r="F25" s="63"/>
    </row>
    <row r="26" spans="1:6" ht="15" thickBot="1" x14ac:dyDescent="0.35">
      <c r="A26" s="64"/>
      <c r="B26" s="61"/>
      <c r="C26" s="61"/>
      <c r="D26" s="61"/>
      <c r="E26" s="65"/>
      <c r="F26" s="66"/>
    </row>
    <row r="27" spans="1:6" x14ac:dyDescent="0.3">
      <c r="A27" s="67" t="s">
        <v>30</v>
      </c>
      <c r="B27" s="68"/>
      <c r="C27" s="68"/>
      <c r="D27" s="68"/>
      <c r="E27" s="69"/>
      <c r="F27" s="70"/>
    </row>
    <row r="28" spans="1:6" ht="55.8" x14ac:dyDescent="0.3">
      <c r="A28" s="71" t="s">
        <v>31</v>
      </c>
      <c r="B28" s="68"/>
      <c r="C28" s="68"/>
      <c r="D28" s="68"/>
      <c r="E28" s="72"/>
      <c r="F28" s="73"/>
    </row>
    <row r="29" spans="1:6" x14ac:dyDescent="0.3">
      <c r="A29" s="74" t="s">
        <v>5</v>
      </c>
      <c r="B29" s="75" t="s">
        <v>32</v>
      </c>
      <c r="C29" s="75" t="s">
        <v>33</v>
      </c>
      <c r="D29" s="75" t="s">
        <v>34</v>
      </c>
      <c r="E29" s="76" t="s">
        <v>35</v>
      </c>
      <c r="F29" s="77" t="s">
        <v>36</v>
      </c>
    </row>
    <row r="30" spans="1:6" x14ac:dyDescent="0.3">
      <c r="A30" s="78" t="s">
        <v>37</v>
      </c>
      <c r="B30" s="79">
        <v>302160000</v>
      </c>
      <c r="C30" s="79">
        <v>302160000</v>
      </c>
      <c r="D30" s="79">
        <v>5973698.6299999999</v>
      </c>
      <c r="E30" s="80">
        <f>+C30+D30</f>
        <v>308133698.63</v>
      </c>
      <c r="F30" s="81" t="s">
        <v>38</v>
      </c>
    </row>
    <row r="31" spans="1:6" x14ac:dyDescent="0.3">
      <c r="A31" s="78" t="s">
        <v>39</v>
      </c>
      <c r="B31" s="79">
        <v>299840526</v>
      </c>
      <c r="C31" s="79">
        <v>299840526</v>
      </c>
      <c r="D31" s="79">
        <v>4017048.66</v>
      </c>
      <c r="E31" s="80">
        <f>+C31+D31</f>
        <v>303857574.66000003</v>
      </c>
      <c r="F31" s="81" t="s">
        <v>40</v>
      </c>
    </row>
    <row r="32" spans="1:6" x14ac:dyDescent="0.3">
      <c r="A32" s="78" t="s">
        <v>41</v>
      </c>
      <c r="B32" s="79">
        <v>293318796</v>
      </c>
      <c r="C32" s="79">
        <v>149999796</v>
      </c>
      <c r="D32" s="79">
        <v>0</v>
      </c>
      <c r="E32" s="80">
        <f>+C32+D32</f>
        <v>149999796</v>
      </c>
      <c r="F32" s="81" t="s">
        <v>38</v>
      </c>
    </row>
    <row r="33" spans="1:7" x14ac:dyDescent="0.3">
      <c r="A33" s="82" t="s">
        <v>42</v>
      </c>
      <c r="B33" s="83"/>
      <c r="C33" s="84"/>
      <c r="D33" s="84"/>
      <c r="E33" s="85"/>
      <c r="F33" s="86"/>
    </row>
    <row r="34" spans="1:7" x14ac:dyDescent="0.3">
      <c r="A34" s="87" t="s">
        <v>43</v>
      </c>
      <c r="B34" s="88" t="s">
        <v>44</v>
      </c>
      <c r="C34" s="88"/>
      <c r="D34" s="88" t="s">
        <v>45</v>
      </c>
      <c r="E34" s="88"/>
      <c r="F34" s="89"/>
    </row>
    <row r="35" spans="1:7" x14ac:dyDescent="0.3">
      <c r="A35" s="78" t="s">
        <v>46</v>
      </c>
      <c r="B35" s="90">
        <v>895084.43689999997</v>
      </c>
      <c r="C35" s="90"/>
      <c r="D35" s="90">
        <v>938925.60259999998</v>
      </c>
      <c r="E35" s="90"/>
      <c r="F35" s="91"/>
    </row>
    <row r="36" spans="1:7" x14ac:dyDescent="0.3">
      <c r="A36" s="82" t="s">
        <v>47</v>
      </c>
      <c r="B36" s="84"/>
      <c r="C36" s="84"/>
      <c r="D36" s="92"/>
      <c r="E36" s="93"/>
      <c r="F36" s="94"/>
    </row>
    <row r="37" spans="1:7" x14ac:dyDescent="0.3">
      <c r="A37" s="82" t="s">
        <v>48</v>
      </c>
      <c r="B37" s="84"/>
      <c r="C37" s="84"/>
      <c r="D37" s="84"/>
      <c r="E37" s="95"/>
      <c r="F37" s="96"/>
    </row>
    <row r="38" spans="1:7" x14ac:dyDescent="0.3">
      <c r="A38" s="82" t="s">
        <v>49</v>
      </c>
      <c r="B38" s="84"/>
      <c r="C38" s="84"/>
      <c r="D38" s="84"/>
      <c r="E38" s="95"/>
      <c r="F38" s="96"/>
    </row>
    <row r="39" spans="1:7" x14ac:dyDescent="0.3">
      <c r="A39" s="82" t="s">
        <v>50</v>
      </c>
      <c r="B39" s="84"/>
      <c r="C39" s="84"/>
      <c r="D39" s="84"/>
      <c r="E39" s="95"/>
      <c r="F39" s="96"/>
    </row>
    <row r="40" spans="1:7" x14ac:dyDescent="0.3">
      <c r="A40" s="82" t="s">
        <v>51</v>
      </c>
      <c r="B40" s="84"/>
      <c r="C40" s="84"/>
      <c r="D40" s="84"/>
      <c r="E40" s="95"/>
      <c r="F40" s="96"/>
    </row>
    <row r="41" spans="1:7" x14ac:dyDescent="0.3">
      <c r="A41" s="82" t="s">
        <v>52</v>
      </c>
      <c r="B41" s="84"/>
      <c r="C41" s="84"/>
      <c r="D41" s="84"/>
      <c r="E41" s="95"/>
      <c r="F41" s="96"/>
    </row>
    <row r="42" spans="1:7" ht="15" thickBot="1" x14ac:dyDescent="0.35">
      <c r="A42" s="97" t="s">
        <v>53</v>
      </c>
      <c r="B42" s="98"/>
      <c r="C42" s="98"/>
      <c r="D42" s="98"/>
      <c r="E42" s="99"/>
      <c r="F42" s="100"/>
    </row>
    <row r="43" spans="1:7" ht="18" x14ac:dyDescent="0.3">
      <c r="A43" s="101" t="s">
        <v>54</v>
      </c>
      <c r="B43" s="101"/>
      <c r="C43" s="101"/>
      <c r="D43" s="101"/>
      <c r="E43" s="101"/>
      <c r="F43" s="101"/>
      <c r="G43" s="101"/>
    </row>
    <row r="44" spans="1:7" ht="18" x14ac:dyDescent="0.3">
      <c r="A44" s="101" t="s">
        <v>55</v>
      </c>
      <c r="B44" s="101"/>
      <c r="C44" s="101"/>
      <c r="D44" s="101"/>
      <c r="E44" s="101"/>
      <c r="F44" s="101"/>
      <c r="G44" s="101"/>
    </row>
  </sheetData>
  <mergeCells count="23">
    <mergeCell ref="E40:F40"/>
    <mergeCell ref="E41:F41"/>
    <mergeCell ref="E42:F42"/>
    <mergeCell ref="A43:G43"/>
    <mergeCell ref="A44:G44"/>
    <mergeCell ref="B35:C35"/>
    <mergeCell ref="D35:F35"/>
    <mergeCell ref="E36:F36"/>
    <mergeCell ref="E37:F37"/>
    <mergeCell ref="E38:F38"/>
    <mergeCell ref="E39:F39"/>
    <mergeCell ref="E26:F26"/>
    <mergeCell ref="E27:F27"/>
    <mergeCell ref="E28:F28"/>
    <mergeCell ref="E33:F33"/>
    <mergeCell ref="B34:C34"/>
    <mergeCell ref="D34:F34"/>
    <mergeCell ref="A1:F1"/>
    <mergeCell ref="A2:F2"/>
    <mergeCell ref="A3:F3"/>
    <mergeCell ref="A4:F4"/>
    <mergeCell ref="A5:F5"/>
    <mergeCell ref="E25:F25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Raja Kumar</dc:creator>
  <cp:lastModifiedBy>Mr. Raja Kumar</cp:lastModifiedBy>
  <cp:lastPrinted>2023-04-10T15:15:49Z</cp:lastPrinted>
  <dcterms:created xsi:type="dcterms:W3CDTF">2023-04-10T15:03:58Z</dcterms:created>
  <dcterms:modified xsi:type="dcterms:W3CDTF">2023-04-10T15:20:44Z</dcterms:modified>
</cp:coreProperties>
</file>